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Disponibilità" sheetId="1" r:id="rId1"/>
  </sheets>
  <calcPr calcId="152511"/>
</workbook>
</file>

<file path=xl/calcChain.xml><?xml version="1.0" encoding="utf-8"?>
<calcChain xmlns="http://schemas.openxmlformats.org/spreadsheetml/2006/main">
  <c r="K4" i="1" l="1"/>
  <c r="K124" i="1" s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</calcChain>
</file>

<file path=xl/sharedStrings.xml><?xml version="1.0" encoding="utf-8"?>
<sst xmlns="http://schemas.openxmlformats.org/spreadsheetml/2006/main" count="496" uniqueCount="214">
  <si>
    <t>Immagini</t>
  </si>
  <si>
    <t>Articolo</t>
  </si>
  <si>
    <t>Descrizione</t>
  </si>
  <si>
    <t>XS</t>
  </si>
  <si>
    <t>S</t>
  </si>
  <si>
    <t>M</t>
  </si>
  <si>
    <t>L</t>
  </si>
  <si>
    <t>XL</t>
  </si>
  <si>
    <t>XXL</t>
  </si>
  <si>
    <t>XXXL</t>
  </si>
  <si>
    <t>Totale</t>
  </si>
  <si>
    <t>WLS</t>
  </si>
  <si>
    <t>RTL</t>
  </si>
  <si>
    <t>MADE IN</t>
  </si>
  <si>
    <t>COMOSITION</t>
  </si>
  <si>
    <t>IDM034FCC12E0018</t>
  </si>
  <si>
    <t>WOMEN'S HIGH NECK SWEATER -  RED</t>
  </si>
  <si>
    <t>MN</t>
  </si>
  <si>
    <t xml:space="preserve">30%CASHMERE + 70%WOOL </t>
  </si>
  <si>
    <t>IDM034FCC12E0223</t>
  </si>
  <si>
    <t>WOMEN'S HIGH NECK SWEATER - MAUVE</t>
  </si>
  <si>
    <t>IDM034FCC12E0230</t>
  </si>
  <si>
    <t>WOMEN'S HIGH NECK SWEATER -  BEIGE</t>
  </si>
  <si>
    <t>IDM034FCC12E0231</t>
  </si>
  <si>
    <t>WOMEN'S HIGH NECK SWEATER -  NOGAL</t>
  </si>
  <si>
    <t>IDM034FCC12E0346</t>
  </si>
  <si>
    <t>WOMEN'S HIGH NECK SWEATER -  NAVY</t>
  </si>
  <si>
    <t>IDM034FCC12E0388</t>
  </si>
  <si>
    <t>WOMEN'S HIGH NECK SWEATER - ASH COLOR</t>
  </si>
  <si>
    <t>IDM035FCC12E0018</t>
  </si>
  <si>
    <t>WOMEN'S NECK ARMOR SWEATER -  RED</t>
  </si>
  <si>
    <t>IDM035FCC12E0036</t>
  </si>
  <si>
    <t>WOMEN'S NECK ARMOR SWEATER - WATER COLOR</t>
  </si>
  <si>
    <t>IDM035FCC12E0211</t>
  </si>
  <si>
    <t>WOMEN'S NECK ARMOR SWEATER -  BRICK</t>
  </si>
  <si>
    <t>IDM035FCC12E0223</t>
  </si>
  <si>
    <t>WOMEN'S NECK ARMOR SWEATER - MAUVE</t>
  </si>
  <si>
    <t>IDM035FCC12E0230</t>
  </si>
  <si>
    <t>WOMEN'S NECK ARMOR SWEATER -  BEIGE</t>
  </si>
  <si>
    <t>IDM035FCC12E0231</t>
  </si>
  <si>
    <t>WOMEN'S NECK ARMOR SWEATER -  NOGAL</t>
  </si>
  <si>
    <t>IDM035FCC12E0346</t>
  </si>
  <si>
    <t>WOMEN'S NECK ARMOR SWEATER -  NAVY</t>
  </si>
  <si>
    <t>IDM035FCC12E0388</t>
  </si>
  <si>
    <t>WOMEN'S NECK ARMOR SWEATER - ASH COLOR</t>
  </si>
  <si>
    <t>IDM035FCC12E0502</t>
  </si>
  <si>
    <t>WOMEN'S NECK ARMOR SWEATER -  BLACK</t>
  </si>
  <si>
    <t>IDM036FCC12E0018</t>
  </si>
  <si>
    <t>WOMEN'S V-NECK -  RED</t>
  </si>
  <si>
    <t>IDM036FCC12E0223</t>
  </si>
  <si>
    <t>WOMEN'S V-NECK - MAUVE</t>
  </si>
  <si>
    <t>IDM036FCC12E0230</t>
  </si>
  <si>
    <t>WOMEN'S V-NECK -  BEIGE</t>
  </si>
  <si>
    <t>IDM036FCC12E0231</t>
  </si>
  <si>
    <t>WOMEN'S V-NECK -  NOGAL</t>
  </si>
  <si>
    <t>IDM036FCC12E0346</t>
  </si>
  <si>
    <t>WOMEN'S V-NECK -  NAVY</t>
  </si>
  <si>
    <t>IDM036FCC12E0388</t>
  </si>
  <si>
    <t>WOMEN'S V-NECK - ASH COLOR</t>
  </si>
  <si>
    <t>IDM037FCC12E0018</t>
  </si>
  <si>
    <t>WOMEN'S CREW NECK -  RED</t>
  </si>
  <si>
    <t>IDM037FCC12E0211</t>
  </si>
  <si>
    <t>WOMEN'S CREW NECK -  BRICK</t>
  </si>
  <si>
    <t>IDM037FCC12E0223</t>
  </si>
  <si>
    <t>WOMEN'S CREW NECK - MAUVE</t>
  </si>
  <si>
    <t>IDM037FCC12E0230</t>
  </si>
  <si>
    <t>WOMEN'S CREW NECK -  BEIGE</t>
  </si>
  <si>
    <t>IDM037FCC12E0231</t>
  </si>
  <si>
    <t>WOMEN'S CREW NECK -  NOGAL</t>
  </si>
  <si>
    <t>IDM037FCC12E0346</t>
  </si>
  <si>
    <t>WOMEN'S CREW NECK -  NAVY</t>
  </si>
  <si>
    <t>IDM037FCC12E0388</t>
  </si>
  <si>
    <t>WOMEN'S CREW NECK - ASH COLOR</t>
  </si>
  <si>
    <t>IDM037FCC12E0502</t>
  </si>
  <si>
    <t>WOMEN'S CREW NECK -  BLACK</t>
  </si>
  <si>
    <t>IDM038FCC12E0018</t>
  </si>
  <si>
    <t>IDM038FCC12E0211</t>
  </si>
  <si>
    <t>IDM038FCC12E0223</t>
  </si>
  <si>
    <t>IDM038FCC12E0230</t>
  </si>
  <si>
    <t>IDM038FCC12E0231</t>
  </si>
  <si>
    <t>IDM038FCC12E0346</t>
  </si>
  <si>
    <t>IDM038FCC12E0388</t>
  </si>
  <si>
    <t>IDM038FCC12E0502</t>
  </si>
  <si>
    <t>IUM019FCC12E1250</t>
  </si>
  <si>
    <t>MAN ROUNDNECK SWEATER - GREEN TEA</t>
  </si>
  <si>
    <t xml:space="preserve">70%WOOL   30%CASHMERE </t>
  </si>
  <si>
    <t>IUM020FCC12E0756</t>
  </si>
  <si>
    <t>V NECK - ANANAS</t>
  </si>
  <si>
    <t>IUM021FCC12EB292</t>
  </si>
  <si>
    <t>MAN ROUNDNECK SWEATER - YELLOW</t>
  </si>
  <si>
    <t>IUM021FCC12EB443</t>
  </si>
  <si>
    <t>MAN ROUNDNECK SWEATER - BEIGE</t>
  </si>
  <si>
    <t>IUM021FCC12ED165</t>
  </si>
  <si>
    <t>MAN ROUNDNECK SWEATER - SKY BLUE</t>
  </si>
  <si>
    <t>IUM021FCC12EF318</t>
  </si>
  <si>
    <t>MAN ROUNDNECK SWEATER - VERDE ACQUA</t>
  </si>
  <si>
    <t>IUM022FCC12EB292</t>
  </si>
  <si>
    <t>MAN V NECK SWEATER - YELLOW</t>
  </si>
  <si>
    <t>IUM022FCC12EB717</t>
  </si>
  <si>
    <t>MAN V NECK SWEATER - CORAL</t>
  </si>
  <si>
    <t>IUM023FCB22E0756</t>
  </si>
  <si>
    <t>ROUND NECK - ANANAS</t>
  </si>
  <si>
    <t>IUM023FCB22E1250</t>
  </si>
  <si>
    <t>ROUND NECK - GREENTEA</t>
  </si>
  <si>
    <t>IUM024FCB22E0574</t>
  </si>
  <si>
    <t>TURTLE NECK - CASTORO</t>
  </si>
  <si>
    <t>IUM024FCB22E0756</t>
  </si>
  <si>
    <t>TURTLE NECK - ANANAS</t>
  </si>
  <si>
    <t>IUM024FCB22E0836</t>
  </si>
  <si>
    <t>TURTLE NECK - ICEBLUE</t>
  </si>
  <si>
    <t>IUM024FCB22E1250</t>
  </si>
  <si>
    <t>TURTLE NECK - GREENTEA</t>
  </si>
  <si>
    <t>IUM025FCC12E0836</t>
  </si>
  <si>
    <t>CARDIGAN - ICEBLUE</t>
  </si>
  <si>
    <t>IUM026FCC12E0574</t>
  </si>
  <si>
    <t>IUM026FCC12E2126</t>
  </si>
  <si>
    <t>TURTLE NECK - LODEN</t>
  </si>
  <si>
    <t>IUM027FCB22E0756</t>
  </si>
  <si>
    <t>IUM027FCB22E1250</t>
  </si>
  <si>
    <t>IUM029FCB22E0756</t>
  </si>
  <si>
    <t>HALF NECK - ANANAS</t>
  </si>
  <si>
    <t>IUM030FCB22E0836</t>
  </si>
  <si>
    <t>IUM049FCC12E0018</t>
  </si>
  <si>
    <t>MEN'S ZIP CARDIGAN -  RED</t>
  </si>
  <si>
    <t>IUM049FCC12E0184</t>
  </si>
  <si>
    <t>MEN'S ZIP CARDIGAN - GREEN</t>
  </si>
  <si>
    <t>IUM049FCC12E0190</t>
  </si>
  <si>
    <t>MEN'S ZIP CARDIGAN - YELLOW</t>
  </si>
  <si>
    <t>IUM050FCC12E0018</t>
  </si>
  <si>
    <t>MEN'S TURTLENECK -  RED</t>
  </si>
  <si>
    <t>IUM050FCC12E0047</t>
  </si>
  <si>
    <t>MEN'S TURTLENECK - SKY BLUE</t>
  </si>
  <si>
    <t>IUM050FCC12E0190</t>
  </si>
  <si>
    <t>MEN'S TURTLENECK - YELLOW</t>
  </si>
  <si>
    <t>IUM050FCC12E0285</t>
  </si>
  <si>
    <t>MEN'S TURTLENECK - SAPPHIRE</t>
  </si>
  <si>
    <t>IUM051FCC12E0018</t>
  </si>
  <si>
    <t>LUPETTO CM 6 -  RED</t>
  </si>
  <si>
    <t>IUM051FCC12E0047</t>
  </si>
  <si>
    <t>LUPETTO CM 6 - SKY BLUE</t>
  </si>
  <si>
    <t>IUM051FCC12E0158</t>
  </si>
  <si>
    <t>LUPETTO CM 6 - DARK BROWN</t>
  </si>
  <si>
    <t>IUM051FCC12E0184</t>
  </si>
  <si>
    <t>LUPETTO CM 6 - GREEN</t>
  </si>
  <si>
    <t>IUM051FCC12E0190</t>
  </si>
  <si>
    <t>LUPETTO CM 6 - YELLOW</t>
  </si>
  <si>
    <t>IUM051FCC12E0218</t>
  </si>
  <si>
    <t>LUPETTO CM 6 -  BROWN</t>
  </si>
  <si>
    <t>IUM051FCC12E0285</t>
  </si>
  <si>
    <t>LUPETTO CM 6 - SAPPHIRE</t>
  </si>
  <si>
    <t>IUM051FCC12E0346</t>
  </si>
  <si>
    <t>LUPETTO CM 6 -  NAVY</t>
  </si>
  <si>
    <t>IUM052FCC12E0018</t>
  </si>
  <si>
    <t>MEN'S CREW NECK -  RED</t>
  </si>
  <si>
    <t>IUM052FCC12E0047</t>
  </si>
  <si>
    <t>MEN'S CREW NECK - SKY BLUE</t>
  </si>
  <si>
    <t>IUM052FCC12E0158</t>
  </si>
  <si>
    <t>MEN'S CREW NECK - DARK BROWN</t>
  </si>
  <si>
    <t>IUM052FCC12E0184</t>
  </si>
  <si>
    <t>MEN'S CREW NECK - GREEN</t>
  </si>
  <si>
    <t>IUM052FCC12E0190</t>
  </si>
  <si>
    <t>MEN'S CREW NECK - YELLOW</t>
  </si>
  <si>
    <t>IUM052FCC12E0218</t>
  </si>
  <si>
    <t>MEN'S CREW NECK -  BROWN</t>
  </si>
  <si>
    <t>IUM052FCC12E0285</t>
  </si>
  <si>
    <t>MEN'S CREW NECK - SAPPHIRE</t>
  </si>
  <si>
    <t>IUM052FCC12E0362</t>
  </si>
  <si>
    <t>MEN'S CREW NECK - ANTHRACITE</t>
  </si>
  <si>
    <t>IUM053F1C02E0047</t>
  </si>
  <si>
    <t>100%CASHMERE</t>
  </si>
  <si>
    <t>IUM053F1C02E0184</t>
  </si>
  <si>
    <t>IUM053F1C02E0190</t>
  </si>
  <si>
    <t>IUM053F1C02E0218</t>
  </si>
  <si>
    <t>IUM053F1C02E0230</t>
  </si>
  <si>
    <t>MEN'S CREW NECK -  BEIGE</t>
  </si>
  <si>
    <t>IUM053F1C02E0285</t>
  </si>
  <si>
    <t>IUM053F1C02E0346</t>
  </si>
  <si>
    <t>MEN'S CREW NECK -  NAVY</t>
  </si>
  <si>
    <t>IUM054FCC12E0018</t>
  </si>
  <si>
    <t>IUM054FCC12E0184</t>
  </si>
  <si>
    <t>IUM054FCC12E0190</t>
  </si>
  <si>
    <t>IUM055FCC12E0184</t>
  </si>
  <si>
    <t>IUM055FCC12E0190</t>
  </si>
  <si>
    <t>IUM056FCC12E0018</t>
  </si>
  <si>
    <t>IUM056FCC12E0047</t>
  </si>
  <si>
    <t>IUM056FCC12E0190</t>
  </si>
  <si>
    <t>IUM057FCC12E0018</t>
  </si>
  <si>
    <t>IUM057FCC12E0047</t>
  </si>
  <si>
    <t>IUM057FCC12E0158</t>
  </si>
  <si>
    <t>IUM057FCC12E0184</t>
  </si>
  <si>
    <t>IUM057FCC12E0190</t>
  </si>
  <si>
    <t>IUM057FCC12E0218</t>
  </si>
  <si>
    <t>IUM057FCC12E0230</t>
  </si>
  <si>
    <t>IUM057FCC12E0285</t>
  </si>
  <si>
    <t>IUM057FCC12E0346</t>
  </si>
  <si>
    <t>IUM057FCC12E0362</t>
  </si>
  <si>
    <t>IUM058F1C02E0018</t>
  </si>
  <si>
    <t>IUM058F1C02E0047</t>
  </si>
  <si>
    <t>IUM058F1C02E0184</t>
  </si>
  <si>
    <t>IUM058F1C02E0190</t>
  </si>
  <si>
    <t>IUM058F1C02E0230</t>
  </si>
  <si>
    <t>IUM058F1C02E0285</t>
  </si>
  <si>
    <t>IUM059F1C02E0047</t>
  </si>
  <si>
    <t>IUM059F1C02E0158</t>
  </si>
  <si>
    <t>IUM059F1C02E0190</t>
  </si>
  <si>
    <t>IUM059F1C02E0230</t>
  </si>
  <si>
    <t>LUPETTO CM 6 -  BEIGE</t>
  </si>
  <si>
    <t>IUM059F1C02E0285</t>
  </si>
  <si>
    <t>IUM059F1C02E0346</t>
  </si>
  <si>
    <t>IUM059F1C02E0362</t>
  </si>
  <si>
    <t>LUPETTO CM 6 - ANTHRACITE</t>
  </si>
  <si>
    <t>IUM059F1C02E0388</t>
  </si>
  <si>
    <t>LUPETTO CM 6 - ASH COLOR</t>
  </si>
  <si>
    <t>Totale I.MAGLIE M/L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</si>
</sst>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10">
    <font>
      <sz val="11"/>
      <name val="Aptos Narrow"/>
      <charset val="134"/>
    </font>
    <font>
      <sz val="10"/>
      <name val="Calibri"/>
      <family val="2"/>
    </font>
    <font>
      <b/>
      <sz val="10"/>
      <name val="Calibri"/>
      <family val="2"/>
    </font>
    <font>
      <b/>
      <sz val="10"/>
      <name val="Aptos Narrow"/>
      <family val="2"/>
    </font>
    <font>
      <sz val="11"/>
      <color indexed="8"/>
      <name val="Aptos Narrow"/>
      <family val="2"/>
    </font>
    <font>
      <sz val="11"/>
      <name val="Aptos Narrow"/>
      <family val="2"/>
    </font>
    <font>
      <sz val="11"/>
      <color indexed="10"/>
      <name val="Aptos Narrow"/>
      <family val="2"/>
    </font>
    <font>
      <sz val="10"/>
      <color indexed="10"/>
      <name val="Calibri"/>
      <family val="2"/>
    </font>
    <font>
      <b/>
      <sz val="10"/>
      <color indexed="10"/>
      <name val="Calibri"/>
      <family val="2"/>
    </font>
    <font>
      <sz val="11"/>
      <color theme="1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22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2">
    <xf numFmtId="0" fontId="0" fillId="0" borderId="0"/>
    <xf numFmtId="44" fontId="5" fillId="0" borderId="0" applyFont="0" applyFill="0" applyBorder="0" applyAlignment="0" applyProtection="0"/>
    <xf numFmtId="0" fontId="9" fillId="0" borderId="0"/>
    <xf numFmtId="0" fontId="9" fillId="0" borderId="0"/>
    <xf numFmtId="0" fontId="4" fillId="7" borderId="5" applyNumberFormat="0" applyFont="0" applyAlignment="0" applyProtection="0"/>
    <xf numFmtId="16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wrapText="1"/>
    </xf>
    <xf numFmtId="44" fontId="0" fillId="0" borderId="0" xfId="1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vertical="top"/>
    </xf>
    <xf numFmtId="1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44" fontId="1" fillId="0" borderId="1" xfId="1" applyFont="1" applyBorder="1" applyAlignment="1">
      <alignment horizontal="right" vertical="top"/>
    </xf>
    <xf numFmtId="1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/>
    </xf>
    <xf numFmtId="49" fontId="2" fillId="3" borderId="3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top"/>
    </xf>
    <xf numFmtId="49" fontId="1" fillId="5" borderId="1" xfId="0" applyNumberFormat="1" applyFont="1" applyFill="1" applyBorder="1" applyAlignment="1">
      <alignment horizontal="left" vertical="top"/>
    </xf>
    <xf numFmtId="0" fontId="7" fillId="6" borderId="1" xfId="0" applyFont="1" applyFill="1" applyBorder="1" applyAlignment="1">
      <alignment horizontal="left" vertical="top"/>
    </xf>
    <xf numFmtId="49" fontId="8" fillId="6" borderId="1" xfId="0" applyNumberFormat="1" applyFont="1" applyFill="1" applyBorder="1" applyAlignment="1">
      <alignment horizontal="left" vertical="top"/>
    </xf>
    <xf numFmtId="1" fontId="8" fillId="6" borderId="1" xfId="0" applyNumberFormat="1" applyFont="1" applyFill="1" applyBorder="1" applyAlignment="1">
      <alignment horizontal="center" vertical="top"/>
    </xf>
    <xf numFmtId="44" fontId="7" fillId="6" borderId="1" xfId="1" applyFont="1" applyFill="1" applyBorder="1" applyAlignment="1">
      <alignment horizontal="right" vertical="top"/>
    </xf>
    <xf numFmtId="0" fontId="6" fillId="6" borderId="1" xfId="0" applyFont="1" applyFill="1" applyBorder="1" applyAlignment="1">
      <alignment horizontal="center" vertical="top"/>
    </xf>
    <xf numFmtId="0" fontId="6" fillId="6" borderId="1" xfId="0" applyFont="1" applyFill="1" applyBorder="1" applyAlignment="1">
      <alignment horizontal="right" vertical="top" wrapText="1"/>
    </xf>
    <xf numFmtId="44" fontId="0" fillId="0" borderId="0" xfId="0" applyNumberFormat="1"/>
    <xf numFmtId="0" fontId="0" fillId="0" borderId="4" xfId="0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</cellXfs>
  <cellStyles count="12">
    <cellStyle name="Currency" xfId="1" builtinId="4"/>
    <cellStyle name="Normal" xfId="0" builtinId="0"/>
    <cellStyle name="Normale 2" xfId="2"/>
    <cellStyle name="Normale 3" xfId="3"/>
    <cellStyle name="Nota 2" xfId="4"/>
    <cellStyle name="Valuta 2" xfId="5"/>
    <cellStyle name="Valuta 2 2" xfId="6"/>
    <cellStyle name="Valuta 2 3" xfId="7"/>
    <cellStyle name="Valuta 2 4" xfId="8"/>
    <cellStyle name="Valuta 3" xfId="9"/>
    <cellStyle name="Valuta 3 2" xfId="10"/>
    <cellStyle name="Valuta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0" Type="http://schemas.openxmlformats.org/officeDocument/2006/relationships/image" Target="../media/image10.jpe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png"/><Relationship Id="rId109" Type="http://schemas.openxmlformats.org/officeDocument/2006/relationships/image" Target="../media/image109.jpe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7" Type="http://schemas.openxmlformats.org/officeDocument/2006/relationships/image" Target="../media/image7.jpe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jpe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40</xdr:row>
      <xdr:rowOff>38100</xdr:rowOff>
    </xdr:from>
    <xdr:to>
      <xdr:col>0</xdr:col>
      <xdr:colOff>1003300</xdr:colOff>
      <xdr:row>40</xdr:row>
      <xdr:rowOff>1016000</xdr:rowOff>
    </xdr:to>
    <xdr:pic>
      <xdr:nvPicPr>
        <xdr:cNvPr id="1025" name="Immagine 166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00" y="42367200"/>
          <a:ext cx="977900" cy="97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41</xdr:row>
      <xdr:rowOff>38100</xdr:rowOff>
    </xdr:from>
    <xdr:to>
      <xdr:col>0</xdr:col>
      <xdr:colOff>1003300</xdr:colOff>
      <xdr:row>41</xdr:row>
      <xdr:rowOff>1016000</xdr:rowOff>
    </xdr:to>
    <xdr:pic>
      <xdr:nvPicPr>
        <xdr:cNvPr id="1026" name="Immagine 178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400" y="43700700"/>
          <a:ext cx="977900" cy="97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42</xdr:row>
      <xdr:rowOff>38100</xdr:rowOff>
    </xdr:from>
    <xdr:to>
      <xdr:col>0</xdr:col>
      <xdr:colOff>1003300</xdr:colOff>
      <xdr:row>42</xdr:row>
      <xdr:rowOff>1016000</xdr:rowOff>
    </xdr:to>
    <xdr:pic>
      <xdr:nvPicPr>
        <xdr:cNvPr id="1027" name="Immagine 19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5400" y="45034200"/>
          <a:ext cx="977900" cy="97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43</xdr:row>
      <xdr:rowOff>38100</xdr:rowOff>
    </xdr:from>
    <xdr:to>
      <xdr:col>0</xdr:col>
      <xdr:colOff>1003300</xdr:colOff>
      <xdr:row>43</xdr:row>
      <xdr:rowOff>1016000</xdr:rowOff>
    </xdr:to>
    <xdr:pic>
      <xdr:nvPicPr>
        <xdr:cNvPr id="1028" name="Immagine 198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5400" y="46367700"/>
          <a:ext cx="977900" cy="97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44</xdr:row>
      <xdr:rowOff>38100</xdr:rowOff>
    </xdr:from>
    <xdr:to>
      <xdr:col>0</xdr:col>
      <xdr:colOff>1003300</xdr:colOff>
      <xdr:row>44</xdr:row>
      <xdr:rowOff>1016000</xdr:rowOff>
    </xdr:to>
    <xdr:pic>
      <xdr:nvPicPr>
        <xdr:cNvPr id="1029" name="Immagine 204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5400" y="47701200"/>
          <a:ext cx="977900" cy="97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45</xdr:row>
      <xdr:rowOff>38100</xdr:rowOff>
    </xdr:from>
    <xdr:to>
      <xdr:col>0</xdr:col>
      <xdr:colOff>1003300</xdr:colOff>
      <xdr:row>45</xdr:row>
      <xdr:rowOff>1016000</xdr:rowOff>
    </xdr:to>
    <xdr:pic>
      <xdr:nvPicPr>
        <xdr:cNvPr id="1030" name="Immagine 20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400" y="49034700"/>
          <a:ext cx="977900" cy="97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46</xdr:row>
      <xdr:rowOff>38100</xdr:rowOff>
    </xdr:from>
    <xdr:to>
      <xdr:col>0</xdr:col>
      <xdr:colOff>1003300</xdr:colOff>
      <xdr:row>46</xdr:row>
      <xdr:rowOff>1016000</xdr:rowOff>
    </xdr:to>
    <xdr:pic>
      <xdr:nvPicPr>
        <xdr:cNvPr id="1031" name="Immagine 216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5400" y="50368200"/>
          <a:ext cx="977900" cy="97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47</xdr:row>
      <xdr:rowOff>38100</xdr:rowOff>
    </xdr:from>
    <xdr:to>
      <xdr:col>0</xdr:col>
      <xdr:colOff>1003300</xdr:colOff>
      <xdr:row>47</xdr:row>
      <xdr:rowOff>1016000</xdr:rowOff>
    </xdr:to>
    <xdr:pic>
      <xdr:nvPicPr>
        <xdr:cNvPr id="1032" name="Immagine 220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400" y="51701700"/>
          <a:ext cx="977900" cy="97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48</xdr:row>
      <xdr:rowOff>38100</xdr:rowOff>
    </xdr:from>
    <xdr:to>
      <xdr:col>0</xdr:col>
      <xdr:colOff>1003300</xdr:colOff>
      <xdr:row>48</xdr:row>
      <xdr:rowOff>1206500</xdr:rowOff>
    </xdr:to>
    <xdr:pic>
      <xdr:nvPicPr>
        <xdr:cNvPr id="1033" name="Immagine 230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5400" y="53035200"/>
          <a:ext cx="977900" cy="116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49</xdr:row>
      <xdr:rowOff>38100</xdr:rowOff>
    </xdr:from>
    <xdr:to>
      <xdr:col>0</xdr:col>
      <xdr:colOff>1003300</xdr:colOff>
      <xdr:row>49</xdr:row>
      <xdr:rowOff>1206500</xdr:rowOff>
    </xdr:to>
    <xdr:pic>
      <xdr:nvPicPr>
        <xdr:cNvPr id="1034" name="Immagine 236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5400" y="54368700"/>
          <a:ext cx="977900" cy="116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50</xdr:row>
      <xdr:rowOff>38100</xdr:rowOff>
    </xdr:from>
    <xdr:to>
      <xdr:col>0</xdr:col>
      <xdr:colOff>901700</xdr:colOff>
      <xdr:row>50</xdr:row>
      <xdr:rowOff>1250950</xdr:rowOff>
    </xdr:to>
    <xdr:pic>
      <xdr:nvPicPr>
        <xdr:cNvPr id="1035" name="Immagine 242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5400" y="55702200"/>
          <a:ext cx="876300" cy="1212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51</xdr:row>
      <xdr:rowOff>38100</xdr:rowOff>
    </xdr:from>
    <xdr:to>
      <xdr:col>0</xdr:col>
      <xdr:colOff>927100</xdr:colOff>
      <xdr:row>51</xdr:row>
      <xdr:rowOff>1276350</xdr:rowOff>
    </xdr:to>
    <xdr:pic>
      <xdr:nvPicPr>
        <xdr:cNvPr id="1036" name="Immagine 244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5400" y="57035700"/>
          <a:ext cx="90170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52</xdr:row>
      <xdr:rowOff>38100</xdr:rowOff>
    </xdr:from>
    <xdr:to>
      <xdr:col>0</xdr:col>
      <xdr:colOff>933450</xdr:colOff>
      <xdr:row>52</xdr:row>
      <xdr:rowOff>1289050</xdr:rowOff>
    </xdr:to>
    <xdr:pic>
      <xdr:nvPicPr>
        <xdr:cNvPr id="1037" name="Immagine 246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5400" y="58369200"/>
          <a:ext cx="908050" cy="1250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53</xdr:row>
      <xdr:rowOff>38100</xdr:rowOff>
    </xdr:from>
    <xdr:to>
      <xdr:col>0</xdr:col>
      <xdr:colOff>933450</xdr:colOff>
      <xdr:row>53</xdr:row>
      <xdr:rowOff>1289050</xdr:rowOff>
    </xdr:to>
    <xdr:pic>
      <xdr:nvPicPr>
        <xdr:cNvPr id="1038" name="Immagine 250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5400" y="59702700"/>
          <a:ext cx="908050" cy="1250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54</xdr:row>
      <xdr:rowOff>38100</xdr:rowOff>
    </xdr:from>
    <xdr:to>
      <xdr:col>0</xdr:col>
      <xdr:colOff>1003300</xdr:colOff>
      <xdr:row>54</xdr:row>
      <xdr:rowOff>1225550</xdr:rowOff>
    </xdr:to>
    <xdr:pic>
      <xdr:nvPicPr>
        <xdr:cNvPr id="1039" name="Immagine 258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5400" y="61036200"/>
          <a:ext cx="977900" cy="118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55</xdr:row>
      <xdr:rowOff>38100</xdr:rowOff>
    </xdr:from>
    <xdr:to>
      <xdr:col>0</xdr:col>
      <xdr:colOff>1003300</xdr:colOff>
      <xdr:row>55</xdr:row>
      <xdr:rowOff>1314450</xdr:rowOff>
    </xdr:to>
    <xdr:pic>
      <xdr:nvPicPr>
        <xdr:cNvPr id="1040" name="Immagine 264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5400" y="62369700"/>
          <a:ext cx="9779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56</xdr:row>
      <xdr:rowOff>38100</xdr:rowOff>
    </xdr:from>
    <xdr:to>
      <xdr:col>0</xdr:col>
      <xdr:colOff>1003300</xdr:colOff>
      <xdr:row>56</xdr:row>
      <xdr:rowOff>1314450</xdr:rowOff>
    </xdr:to>
    <xdr:pic>
      <xdr:nvPicPr>
        <xdr:cNvPr id="1041" name="Immagine 270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5400" y="63703200"/>
          <a:ext cx="9779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57</xdr:row>
      <xdr:rowOff>38100</xdr:rowOff>
    </xdr:from>
    <xdr:to>
      <xdr:col>0</xdr:col>
      <xdr:colOff>1003300</xdr:colOff>
      <xdr:row>57</xdr:row>
      <xdr:rowOff>1123950</xdr:rowOff>
    </xdr:to>
    <xdr:pic>
      <xdr:nvPicPr>
        <xdr:cNvPr id="1042" name="Immagine 274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5400" y="65036700"/>
          <a:ext cx="97790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58</xdr:row>
      <xdr:rowOff>38100</xdr:rowOff>
    </xdr:from>
    <xdr:to>
      <xdr:col>0</xdr:col>
      <xdr:colOff>1003300</xdr:colOff>
      <xdr:row>58</xdr:row>
      <xdr:rowOff>1123950</xdr:rowOff>
    </xdr:to>
    <xdr:pic>
      <xdr:nvPicPr>
        <xdr:cNvPr id="1043" name="Immagine 280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5400" y="66370200"/>
          <a:ext cx="97790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59</xdr:row>
      <xdr:rowOff>38100</xdr:rowOff>
    </xdr:from>
    <xdr:to>
      <xdr:col>0</xdr:col>
      <xdr:colOff>1003300</xdr:colOff>
      <xdr:row>59</xdr:row>
      <xdr:rowOff>1244600</xdr:rowOff>
    </xdr:to>
    <xdr:pic>
      <xdr:nvPicPr>
        <xdr:cNvPr id="1044" name="Immagine 292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5400" y="67703700"/>
          <a:ext cx="97790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60</xdr:row>
      <xdr:rowOff>38100</xdr:rowOff>
    </xdr:from>
    <xdr:to>
      <xdr:col>0</xdr:col>
      <xdr:colOff>1003300</xdr:colOff>
      <xdr:row>60</xdr:row>
      <xdr:rowOff>1206500</xdr:rowOff>
    </xdr:to>
    <xdr:pic>
      <xdr:nvPicPr>
        <xdr:cNvPr id="1045" name="Immagine 298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5400" y="69037200"/>
          <a:ext cx="977900" cy="116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2051050</xdr:colOff>
      <xdr:row>0</xdr:row>
      <xdr:rowOff>95250</xdr:rowOff>
    </xdr:from>
    <xdr:to>
      <xdr:col>5</xdr:col>
      <xdr:colOff>152400</xdr:colOff>
      <xdr:row>0</xdr:row>
      <xdr:rowOff>768350</xdr:rowOff>
    </xdr:to>
    <xdr:pic>
      <xdr:nvPicPr>
        <xdr:cNvPr id="1046" name="Immagine 314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495800" y="95250"/>
          <a:ext cx="197485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107950</xdr:colOff>
      <xdr:row>3</xdr:row>
      <xdr:rowOff>25400</xdr:rowOff>
    </xdr:from>
    <xdr:to>
      <xdr:col>0</xdr:col>
      <xdr:colOff>965200</xdr:colOff>
      <xdr:row>3</xdr:row>
      <xdr:rowOff>1009650</xdr:rowOff>
    </xdr:to>
    <xdr:pic>
      <xdr:nvPicPr>
        <xdr:cNvPr id="1047" name="Immagine 319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07950" y="1473200"/>
          <a:ext cx="857250" cy="984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5</xdr:row>
      <xdr:rowOff>31750</xdr:rowOff>
    </xdr:from>
    <xdr:to>
      <xdr:col>0</xdr:col>
      <xdr:colOff>1003300</xdr:colOff>
      <xdr:row>5</xdr:row>
      <xdr:rowOff>1047750</xdr:rowOff>
    </xdr:to>
    <xdr:pic>
      <xdr:nvPicPr>
        <xdr:cNvPr id="1048" name="Immagine 320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14300" y="3689350"/>
          <a:ext cx="889000" cy="101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127000</xdr:colOff>
      <xdr:row>4</xdr:row>
      <xdr:rowOff>57150</xdr:rowOff>
    </xdr:from>
    <xdr:to>
      <xdr:col>0</xdr:col>
      <xdr:colOff>996950</xdr:colOff>
      <xdr:row>4</xdr:row>
      <xdr:rowOff>1035050</xdr:rowOff>
    </xdr:to>
    <xdr:pic>
      <xdr:nvPicPr>
        <xdr:cNvPr id="1049" name="Immagine 321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27000" y="2609850"/>
          <a:ext cx="869950" cy="97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146050</xdr:colOff>
      <xdr:row>6</xdr:row>
      <xdr:rowOff>114300</xdr:rowOff>
    </xdr:from>
    <xdr:to>
      <xdr:col>0</xdr:col>
      <xdr:colOff>927100</xdr:colOff>
      <xdr:row>6</xdr:row>
      <xdr:rowOff>1041400</xdr:rowOff>
    </xdr:to>
    <xdr:pic>
      <xdr:nvPicPr>
        <xdr:cNvPr id="1050" name="Immagine 324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46050" y="4876800"/>
          <a:ext cx="781050" cy="927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7</xdr:row>
      <xdr:rowOff>50800</xdr:rowOff>
    </xdr:from>
    <xdr:to>
      <xdr:col>0</xdr:col>
      <xdr:colOff>971550</xdr:colOff>
      <xdr:row>7</xdr:row>
      <xdr:rowOff>1060450</xdr:rowOff>
    </xdr:to>
    <xdr:pic>
      <xdr:nvPicPr>
        <xdr:cNvPr id="1051" name="Immagine 326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76200" y="5918200"/>
          <a:ext cx="8953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88900</xdr:colOff>
      <xdr:row>8</xdr:row>
      <xdr:rowOff>50800</xdr:rowOff>
    </xdr:from>
    <xdr:to>
      <xdr:col>0</xdr:col>
      <xdr:colOff>984250</xdr:colOff>
      <xdr:row>8</xdr:row>
      <xdr:rowOff>1060450</xdr:rowOff>
    </xdr:to>
    <xdr:pic>
      <xdr:nvPicPr>
        <xdr:cNvPr id="1052" name="Immagine 327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88900" y="7023100"/>
          <a:ext cx="8953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13</xdr:row>
      <xdr:rowOff>19050</xdr:rowOff>
    </xdr:from>
    <xdr:to>
      <xdr:col>0</xdr:col>
      <xdr:colOff>971550</xdr:colOff>
      <xdr:row>13</xdr:row>
      <xdr:rowOff>1079500</xdr:rowOff>
    </xdr:to>
    <xdr:pic>
      <xdr:nvPicPr>
        <xdr:cNvPr id="1053" name="Immagine 329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95250" y="12515850"/>
          <a:ext cx="876300" cy="106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50800</xdr:colOff>
      <xdr:row>12</xdr:row>
      <xdr:rowOff>25400</xdr:rowOff>
    </xdr:from>
    <xdr:to>
      <xdr:col>0</xdr:col>
      <xdr:colOff>990600</xdr:colOff>
      <xdr:row>12</xdr:row>
      <xdr:rowOff>1098550</xdr:rowOff>
    </xdr:to>
    <xdr:pic>
      <xdr:nvPicPr>
        <xdr:cNvPr id="1054" name="Immagine 330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50800" y="11417300"/>
          <a:ext cx="939800" cy="1073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127000</xdr:colOff>
      <xdr:row>11</xdr:row>
      <xdr:rowOff>63500</xdr:rowOff>
    </xdr:from>
    <xdr:to>
      <xdr:col>0</xdr:col>
      <xdr:colOff>1022350</xdr:colOff>
      <xdr:row>11</xdr:row>
      <xdr:rowOff>1060450</xdr:rowOff>
    </xdr:to>
    <xdr:pic>
      <xdr:nvPicPr>
        <xdr:cNvPr id="1055" name="Immagine 331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27000" y="10350500"/>
          <a:ext cx="895350" cy="996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127000</xdr:colOff>
      <xdr:row>9</xdr:row>
      <xdr:rowOff>19050</xdr:rowOff>
    </xdr:from>
    <xdr:to>
      <xdr:col>0</xdr:col>
      <xdr:colOff>971550</xdr:colOff>
      <xdr:row>9</xdr:row>
      <xdr:rowOff>1054100</xdr:rowOff>
    </xdr:to>
    <xdr:pic>
      <xdr:nvPicPr>
        <xdr:cNvPr id="1056" name="Immagine 332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27000" y="8096250"/>
          <a:ext cx="8445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107950</xdr:colOff>
      <xdr:row>10</xdr:row>
      <xdr:rowOff>12700</xdr:rowOff>
    </xdr:from>
    <xdr:to>
      <xdr:col>0</xdr:col>
      <xdr:colOff>1009650</xdr:colOff>
      <xdr:row>10</xdr:row>
      <xdr:rowOff>1028700</xdr:rowOff>
    </xdr:to>
    <xdr:pic>
      <xdr:nvPicPr>
        <xdr:cNvPr id="1057" name="Immagine 333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07950" y="9194800"/>
          <a:ext cx="901700" cy="101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69850</xdr:colOff>
      <xdr:row>14</xdr:row>
      <xdr:rowOff>38100</xdr:rowOff>
    </xdr:from>
    <xdr:to>
      <xdr:col>0</xdr:col>
      <xdr:colOff>965200</xdr:colOff>
      <xdr:row>14</xdr:row>
      <xdr:rowOff>1073150</xdr:rowOff>
    </xdr:to>
    <xdr:pic>
      <xdr:nvPicPr>
        <xdr:cNvPr id="1058" name="Immagine 334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9850" y="13639800"/>
          <a:ext cx="895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15</xdr:row>
      <xdr:rowOff>38100</xdr:rowOff>
    </xdr:from>
    <xdr:to>
      <xdr:col>0</xdr:col>
      <xdr:colOff>971550</xdr:colOff>
      <xdr:row>15</xdr:row>
      <xdr:rowOff>1079500</xdr:rowOff>
    </xdr:to>
    <xdr:pic>
      <xdr:nvPicPr>
        <xdr:cNvPr id="1059" name="Immagine 336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57150" y="14744700"/>
          <a:ext cx="914400" cy="104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16</xdr:row>
      <xdr:rowOff>69850</xdr:rowOff>
    </xdr:from>
    <xdr:to>
      <xdr:col>0</xdr:col>
      <xdr:colOff>946150</xdr:colOff>
      <xdr:row>16</xdr:row>
      <xdr:rowOff>1085850</xdr:rowOff>
    </xdr:to>
    <xdr:pic>
      <xdr:nvPicPr>
        <xdr:cNvPr id="1060" name="Immagine 337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95250" y="15881350"/>
          <a:ext cx="850900" cy="101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107950</xdr:colOff>
      <xdr:row>17</xdr:row>
      <xdr:rowOff>38100</xdr:rowOff>
    </xdr:from>
    <xdr:to>
      <xdr:col>0</xdr:col>
      <xdr:colOff>952500</xdr:colOff>
      <xdr:row>17</xdr:row>
      <xdr:rowOff>1047750</xdr:rowOff>
    </xdr:to>
    <xdr:pic>
      <xdr:nvPicPr>
        <xdr:cNvPr id="1061" name="Immagine 338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07950" y="16954500"/>
          <a:ext cx="8445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107950</xdr:colOff>
      <xdr:row>18</xdr:row>
      <xdr:rowOff>50800</xdr:rowOff>
    </xdr:from>
    <xdr:to>
      <xdr:col>0</xdr:col>
      <xdr:colOff>996950</xdr:colOff>
      <xdr:row>18</xdr:row>
      <xdr:rowOff>1060450</xdr:rowOff>
    </xdr:to>
    <xdr:pic>
      <xdr:nvPicPr>
        <xdr:cNvPr id="1062" name="Immagine 339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07950" y="18072100"/>
          <a:ext cx="88900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107950</xdr:colOff>
      <xdr:row>19</xdr:row>
      <xdr:rowOff>38100</xdr:rowOff>
    </xdr:from>
    <xdr:to>
      <xdr:col>0</xdr:col>
      <xdr:colOff>1009650</xdr:colOff>
      <xdr:row>19</xdr:row>
      <xdr:rowOff>1066800</xdr:rowOff>
    </xdr:to>
    <xdr:pic>
      <xdr:nvPicPr>
        <xdr:cNvPr id="1063" name="Immagine 342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07950" y="19164300"/>
          <a:ext cx="901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20</xdr:row>
      <xdr:rowOff>50800</xdr:rowOff>
    </xdr:from>
    <xdr:to>
      <xdr:col>0</xdr:col>
      <xdr:colOff>1003300</xdr:colOff>
      <xdr:row>20</xdr:row>
      <xdr:rowOff>1054100</xdr:rowOff>
    </xdr:to>
    <xdr:pic>
      <xdr:nvPicPr>
        <xdr:cNvPr id="1064" name="Immagine 343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14300" y="20281900"/>
          <a:ext cx="889000" cy="1003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107950</xdr:colOff>
      <xdr:row>21</xdr:row>
      <xdr:rowOff>69850</xdr:rowOff>
    </xdr:from>
    <xdr:to>
      <xdr:col>0</xdr:col>
      <xdr:colOff>990600</xdr:colOff>
      <xdr:row>21</xdr:row>
      <xdr:rowOff>1066800</xdr:rowOff>
    </xdr:to>
    <xdr:pic>
      <xdr:nvPicPr>
        <xdr:cNvPr id="1065" name="Immagine 344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107950" y="21405850"/>
          <a:ext cx="882650" cy="996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88900</xdr:colOff>
      <xdr:row>22</xdr:row>
      <xdr:rowOff>50800</xdr:rowOff>
    </xdr:from>
    <xdr:to>
      <xdr:col>0</xdr:col>
      <xdr:colOff>1009650</xdr:colOff>
      <xdr:row>22</xdr:row>
      <xdr:rowOff>1092200</xdr:rowOff>
    </xdr:to>
    <xdr:pic>
      <xdr:nvPicPr>
        <xdr:cNvPr id="1066" name="Immagine 346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88900" y="22491700"/>
          <a:ext cx="920750" cy="104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23</xdr:row>
      <xdr:rowOff>50800</xdr:rowOff>
    </xdr:from>
    <xdr:to>
      <xdr:col>0</xdr:col>
      <xdr:colOff>1028700</xdr:colOff>
      <xdr:row>23</xdr:row>
      <xdr:rowOff>1085850</xdr:rowOff>
    </xdr:to>
    <xdr:pic>
      <xdr:nvPicPr>
        <xdr:cNvPr id="1067" name="Immagine 347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14300" y="23596600"/>
          <a:ext cx="91440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24</xdr:row>
      <xdr:rowOff>69850</xdr:rowOff>
    </xdr:from>
    <xdr:to>
      <xdr:col>0</xdr:col>
      <xdr:colOff>990600</xdr:colOff>
      <xdr:row>24</xdr:row>
      <xdr:rowOff>1073150</xdr:rowOff>
    </xdr:to>
    <xdr:pic>
      <xdr:nvPicPr>
        <xdr:cNvPr id="1068" name="Immagine 350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33350" y="24720550"/>
          <a:ext cx="857250" cy="1003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107950</xdr:colOff>
      <xdr:row>25</xdr:row>
      <xdr:rowOff>57150</xdr:rowOff>
    </xdr:from>
    <xdr:to>
      <xdr:col>0</xdr:col>
      <xdr:colOff>984250</xdr:colOff>
      <xdr:row>25</xdr:row>
      <xdr:rowOff>1085850</xdr:rowOff>
    </xdr:to>
    <xdr:pic>
      <xdr:nvPicPr>
        <xdr:cNvPr id="1069" name="Immagine 352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07950" y="25812750"/>
          <a:ext cx="8763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146050</xdr:colOff>
      <xdr:row>26</xdr:row>
      <xdr:rowOff>31750</xdr:rowOff>
    </xdr:from>
    <xdr:to>
      <xdr:col>0</xdr:col>
      <xdr:colOff>990600</xdr:colOff>
      <xdr:row>26</xdr:row>
      <xdr:rowOff>1028700</xdr:rowOff>
    </xdr:to>
    <xdr:pic>
      <xdr:nvPicPr>
        <xdr:cNvPr id="1070" name="Immagine 354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46050" y="26892250"/>
          <a:ext cx="844550" cy="996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27</xdr:row>
      <xdr:rowOff>69850</xdr:rowOff>
    </xdr:from>
    <xdr:to>
      <xdr:col>0</xdr:col>
      <xdr:colOff>971550</xdr:colOff>
      <xdr:row>27</xdr:row>
      <xdr:rowOff>1041400</xdr:rowOff>
    </xdr:to>
    <xdr:pic>
      <xdr:nvPicPr>
        <xdr:cNvPr id="1071" name="Immagine 355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33350" y="28035250"/>
          <a:ext cx="8382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146050</xdr:colOff>
      <xdr:row>28</xdr:row>
      <xdr:rowOff>69850</xdr:rowOff>
    </xdr:from>
    <xdr:to>
      <xdr:col>0</xdr:col>
      <xdr:colOff>971550</xdr:colOff>
      <xdr:row>28</xdr:row>
      <xdr:rowOff>1035050</xdr:rowOff>
    </xdr:to>
    <xdr:pic>
      <xdr:nvPicPr>
        <xdr:cNvPr id="1072" name="Immagine 356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46050" y="29140150"/>
          <a:ext cx="825500" cy="965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146050</xdr:colOff>
      <xdr:row>29</xdr:row>
      <xdr:rowOff>50800</xdr:rowOff>
    </xdr:from>
    <xdr:to>
      <xdr:col>0</xdr:col>
      <xdr:colOff>990600</xdr:colOff>
      <xdr:row>29</xdr:row>
      <xdr:rowOff>1041400</xdr:rowOff>
    </xdr:to>
    <xdr:pic>
      <xdr:nvPicPr>
        <xdr:cNvPr id="1073" name="Immagine 358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46050" y="30226000"/>
          <a:ext cx="8445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30</xdr:row>
      <xdr:rowOff>69850</xdr:rowOff>
    </xdr:from>
    <xdr:to>
      <xdr:col>0</xdr:col>
      <xdr:colOff>971550</xdr:colOff>
      <xdr:row>30</xdr:row>
      <xdr:rowOff>1022350</xdr:rowOff>
    </xdr:to>
    <xdr:pic>
      <xdr:nvPicPr>
        <xdr:cNvPr id="1074" name="Immagine 359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52400" y="31349950"/>
          <a:ext cx="8191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31</xdr:row>
      <xdr:rowOff>57150</xdr:rowOff>
    </xdr:from>
    <xdr:to>
      <xdr:col>0</xdr:col>
      <xdr:colOff>965200</xdr:colOff>
      <xdr:row>31</xdr:row>
      <xdr:rowOff>1022350</xdr:rowOff>
    </xdr:to>
    <xdr:pic>
      <xdr:nvPicPr>
        <xdr:cNvPr id="1075" name="Immagine 360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33350" y="32442150"/>
          <a:ext cx="831850" cy="965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127000</xdr:colOff>
      <xdr:row>32</xdr:row>
      <xdr:rowOff>38100</xdr:rowOff>
    </xdr:from>
    <xdr:to>
      <xdr:col>0</xdr:col>
      <xdr:colOff>952500</xdr:colOff>
      <xdr:row>32</xdr:row>
      <xdr:rowOff>1066800</xdr:rowOff>
    </xdr:to>
    <xdr:pic>
      <xdr:nvPicPr>
        <xdr:cNvPr id="1076" name="Immagine 361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127000" y="33528000"/>
          <a:ext cx="8255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33</xdr:row>
      <xdr:rowOff>76200</xdr:rowOff>
    </xdr:from>
    <xdr:to>
      <xdr:col>0</xdr:col>
      <xdr:colOff>946150</xdr:colOff>
      <xdr:row>33</xdr:row>
      <xdr:rowOff>1073150</xdr:rowOff>
    </xdr:to>
    <xdr:pic>
      <xdr:nvPicPr>
        <xdr:cNvPr id="1077" name="Immagine 363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52400" y="34671000"/>
          <a:ext cx="793750" cy="996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34</xdr:row>
      <xdr:rowOff>31750</xdr:rowOff>
    </xdr:from>
    <xdr:to>
      <xdr:col>0</xdr:col>
      <xdr:colOff>946150</xdr:colOff>
      <xdr:row>34</xdr:row>
      <xdr:rowOff>1060450</xdr:rowOff>
    </xdr:to>
    <xdr:pic>
      <xdr:nvPicPr>
        <xdr:cNvPr id="1078" name="Immagine 364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52400" y="35731450"/>
          <a:ext cx="7937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35</xdr:row>
      <xdr:rowOff>38100</xdr:rowOff>
    </xdr:from>
    <xdr:to>
      <xdr:col>0</xdr:col>
      <xdr:colOff>984250</xdr:colOff>
      <xdr:row>35</xdr:row>
      <xdr:rowOff>1073150</xdr:rowOff>
    </xdr:to>
    <xdr:pic>
      <xdr:nvPicPr>
        <xdr:cNvPr id="1079" name="Immagine 365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14300" y="36842700"/>
          <a:ext cx="8699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</xdr:row>
      <xdr:rowOff>50800</xdr:rowOff>
    </xdr:from>
    <xdr:to>
      <xdr:col>0</xdr:col>
      <xdr:colOff>1003300</xdr:colOff>
      <xdr:row>36</xdr:row>
      <xdr:rowOff>1066800</xdr:rowOff>
    </xdr:to>
    <xdr:pic>
      <xdr:nvPicPr>
        <xdr:cNvPr id="1080" name="Immagine 367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33350" y="37960300"/>
          <a:ext cx="869950" cy="101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37</xdr:row>
      <xdr:rowOff>31750</xdr:rowOff>
    </xdr:from>
    <xdr:to>
      <xdr:col>0</xdr:col>
      <xdr:colOff>984250</xdr:colOff>
      <xdr:row>37</xdr:row>
      <xdr:rowOff>1041400</xdr:rowOff>
    </xdr:to>
    <xdr:pic>
      <xdr:nvPicPr>
        <xdr:cNvPr id="1081" name="Immagine 369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95250" y="39046150"/>
          <a:ext cx="88900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88900</xdr:colOff>
      <xdr:row>38</xdr:row>
      <xdr:rowOff>31750</xdr:rowOff>
    </xdr:from>
    <xdr:to>
      <xdr:col>0</xdr:col>
      <xdr:colOff>914400</xdr:colOff>
      <xdr:row>38</xdr:row>
      <xdr:rowOff>1054100</xdr:rowOff>
    </xdr:to>
    <xdr:pic>
      <xdr:nvPicPr>
        <xdr:cNvPr id="1082" name="Immagine 370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88900" y="40151050"/>
          <a:ext cx="825500" cy="1022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120650</xdr:colOff>
      <xdr:row>39</xdr:row>
      <xdr:rowOff>38100</xdr:rowOff>
    </xdr:from>
    <xdr:to>
      <xdr:col>0</xdr:col>
      <xdr:colOff>952500</xdr:colOff>
      <xdr:row>39</xdr:row>
      <xdr:rowOff>1073150</xdr:rowOff>
    </xdr:to>
    <xdr:pic>
      <xdr:nvPicPr>
        <xdr:cNvPr id="1083" name="Immagine 371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20650" y="41262300"/>
          <a:ext cx="8318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62</xdr:row>
      <xdr:rowOff>50800</xdr:rowOff>
    </xdr:from>
    <xdr:to>
      <xdr:col>0</xdr:col>
      <xdr:colOff>1035050</xdr:colOff>
      <xdr:row>62</xdr:row>
      <xdr:rowOff>1111250</xdr:rowOff>
    </xdr:to>
    <xdr:pic>
      <xdr:nvPicPr>
        <xdr:cNvPr id="1084" name="Immagine 377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57150" y="71602600"/>
          <a:ext cx="977900" cy="106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61</xdr:row>
      <xdr:rowOff>69850</xdr:rowOff>
    </xdr:from>
    <xdr:to>
      <xdr:col>0</xdr:col>
      <xdr:colOff>1035050</xdr:colOff>
      <xdr:row>61</xdr:row>
      <xdr:rowOff>1130300</xdr:rowOff>
    </xdr:to>
    <xdr:pic>
      <xdr:nvPicPr>
        <xdr:cNvPr id="1085" name="Immagine 378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57150" y="70402450"/>
          <a:ext cx="977900" cy="106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50800</xdr:colOff>
      <xdr:row>63</xdr:row>
      <xdr:rowOff>95250</xdr:rowOff>
    </xdr:from>
    <xdr:to>
      <xdr:col>0</xdr:col>
      <xdr:colOff>1041400</xdr:colOff>
      <xdr:row>63</xdr:row>
      <xdr:rowOff>1162050</xdr:rowOff>
    </xdr:to>
    <xdr:pic>
      <xdr:nvPicPr>
        <xdr:cNvPr id="1086" name="Immagine 384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50800" y="72866250"/>
          <a:ext cx="99060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69850</xdr:colOff>
      <xdr:row>64</xdr:row>
      <xdr:rowOff>19050</xdr:rowOff>
    </xdr:from>
    <xdr:to>
      <xdr:col>0</xdr:col>
      <xdr:colOff>1009650</xdr:colOff>
      <xdr:row>64</xdr:row>
      <xdr:rowOff>1200150</xdr:rowOff>
    </xdr:to>
    <xdr:pic>
      <xdr:nvPicPr>
        <xdr:cNvPr id="1087" name="Immagine 388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69850" y="74009250"/>
          <a:ext cx="93980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65</xdr:row>
      <xdr:rowOff>12700</xdr:rowOff>
    </xdr:from>
    <xdr:to>
      <xdr:col>0</xdr:col>
      <xdr:colOff>1009650</xdr:colOff>
      <xdr:row>65</xdr:row>
      <xdr:rowOff>1181100</xdr:rowOff>
    </xdr:to>
    <xdr:pic>
      <xdr:nvPicPr>
        <xdr:cNvPr id="1088" name="Immagine 389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76200" y="75222100"/>
          <a:ext cx="933450" cy="116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88900</xdr:colOff>
      <xdr:row>66</xdr:row>
      <xdr:rowOff>19050</xdr:rowOff>
    </xdr:from>
    <xdr:to>
      <xdr:col>0</xdr:col>
      <xdr:colOff>1022350</xdr:colOff>
      <xdr:row>66</xdr:row>
      <xdr:rowOff>1193800</xdr:rowOff>
    </xdr:to>
    <xdr:pic>
      <xdr:nvPicPr>
        <xdr:cNvPr id="1089" name="Immagine 394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88900" y="76447650"/>
          <a:ext cx="933450" cy="1174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88900</xdr:colOff>
      <xdr:row>67</xdr:row>
      <xdr:rowOff>50800</xdr:rowOff>
    </xdr:from>
    <xdr:to>
      <xdr:col>0</xdr:col>
      <xdr:colOff>1016000</xdr:colOff>
      <xdr:row>67</xdr:row>
      <xdr:rowOff>1212850</xdr:rowOff>
    </xdr:to>
    <xdr:pic>
      <xdr:nvPicPr>
        <xdr:cNvPr id="1090" name="Immagine 396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88900" y="77698600"/>
          <a:ext cx="92710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101600</xdr:colOff>
      <xdr:row>70</xdr:row>
      <xdr:rowOff>57150</xdr:rowOff>
    </xdr:from>
    <xdr:to>
      <xdr:col>0</xdr:col>
      <xdr:colOff>1009650</xdr:colOff>
      <xdr:row>70</xdr:row>
      <xdr:rowOff>1162050</xdr:rowOff>
    </xdr:to>
    <xdr:pic>
      <xdr:nvPicPr>
        <xdr:cNvPr id="1091" name="Immagine 400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01600" y="81362550"/>
          <a:ext cx="90805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120650</xdr:colOff>
      <xdr:row>72</xdr:row>
      <xdr:rowOff>69850</xdr:rowOff>
    </xdr:from>
    <xdr:to>
      <xdr:col>0</xdr:col>
      <xdr:colOff>1022350</xdr:colOff>
      <xdr:row>72</xdr:row>
      <xdr:rowOff>1162050</xdr:rowOff>
    </xdr:to>
    <xdr:pic>
      <xdr:nvPicPr>
        <xdr:cNvPr id="1092" name="Immagine 401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20650" y="83813650"/>
          <a:ext cx="901700" cy="109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82550</xdr:colOff>
      <xdr:row>71</xdr:row>
      <xdr:rowOff>57150</xdr:rowOff>
    </xdr:from>
    <xdr:to>
      <xdr:col>0</xdr:col>
      <xdr:colOff>996950</xdr:colOff>
      <xdr:row>71</xdr:row>
      <xdr:rowOff>1174750</xdr:rowOff>
    </xdr:to>
    <xdr:pic>
      <xdr:nvPicPr>
        <xdr:cNvPr id="1093" name="Immagine 402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82550" y="82581750"/>
          <a:ext cx="914400" cy="1117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101600</xdr:colOff>
      <xdr:row>69</xdr:row>
      <xdr:rowOff>50800</xdr:rowOff>
    </xdr:from>
    <xdr:to>
      <xdr:col>0</xdr:col>
      <xdr:colOff>1003300</xdr:colOff>
      <xdr:row>69</xdr:row>
      <xdr:rowOff>1143000</xdr:rowOff>
    </xdr:to>
    <xdr:pic>
      <xdr:nvPicPr>
        <xdr:cNvPr id="1094" name="Immagine 403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01600" y="80137000"/>
          <a:ext cx="901700" cy="109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68</xdr:row>
      <xdr:rowOff>50800</xdr:rowOff>
    </xdr:from>
    <xdr:to>
      <xdr:col>0</xdr:col>
      <xdr:colOff>1092200</xdr:colOff>
      <xdr:row>68</xdr:row>
      <xdr:rowOff>1117600</xdr:rowOff>
    </xdr:to>
    <xdr:pic>
      <xdr:nvPicPr>
        <xdr:cNvPr id="1095" name="Immagine 404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9050" y="78917800"/>
          <a:ext cx="10731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127000</xdr:colOff>
      <xdr:row>74</xdr:row>
      <xdr:rowOff>69850</xdr:rowOff>
    </xdr:from>
    <xdr:to>
      <xdr:col>0</xdr:col>
      <xdr:colOff>1028700</xdr:colOff>
      <xdr:row>74</xdr:row>
      <xdr:rowOff>1162050</xdr:rowOff>
    </xdr:to>
    <xdr:pic>
      <xdr:nvPicPr>
        <xdr:cNvPr id="1096" name="Immagine 405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127000" y="86252050"/>
          <a:ext cx="901700" cy="109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107950</xdr:colOff>
      <xdr:row>75</xdr:row>
      <xdr:rowOff>82550</xdr:rowOff>
    </xdr:from>
    <xdr:to>
      <xdr:col>0</xdr:col>
      <xdr:colOff>984250</xdr:colOff>
      <xdr:row>75</xdr:row>
      <xdr:rowOff>1143000</xdr:rowOff>
    </xdr:to>
    <xdr:pic>
      <xdr:nvPicPr>
        <xdr:cNvPr id="1097" name="Immagine 406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107950" y="87483950"/>
          <a:ext cx="876300" cy="106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73</xdr:row>
      <xdr:rowOff>88900</xdr:rowOff>
    </xdr:from>
    <xdr:to>
      <xdr:col>0</xdr:col>
      <xdr:colOff>1073150</xdr:colOff>
      <xdr:row>73</xdr:row>
      <xdr:rowOff>1155700</xdr:rowOff>
    </xdr:to>
    <xdr:pic>
      <xdr:nvPicPr>
        <xdr:cNvPr id="1098" name="Immagine 409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0" y="85051900"/>
          <a:ext cx="10731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78</xdr:row>
      <xdr:rowOff>82550</xdr:rowOff>
    </xdr:from>
    <xdr:to>
      <xdr:col>0</xdr:col>
      <xdr:colOff>1066800</xdr:colOff>
      <xdr:row>78</xdr:row>
      <xdr:rowOff>1130300</xdr:rowOff>
    </xdr:to>
    <xdr:pic>
      <xdr:nvPicPr>
        <xdr:cNvPr id="1099" name="Immagine 412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19050" y="91141550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31750</xdr:colOff>
      <xdr:row>76</xdr:row>
      <xdr:rowOff>76200</xdr:rowOff>
    </xdr:from>
    <xdr:to>
      <xdr:col>0</xdr:col>
      <xdr:colOff>1079500</xdr:colOff>
      <xdr:row>76</xdr:row>
      <xdr:rowOff>1123950</xdr:rowOff>
    </xdr:to>
    <xdr:pic>
      <xdr:nvPicPr>
        <xdr:cNvPr id="1100" name="Immagine 413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31750" y="88696800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77</xdr:row>
      <xdr:rowOff>76200</xdr:rowOff>
    </xdr:from>
    <xdr:to>
      <xdr:col>0</xdr:col>
      <xdr:colOff>1073150</xdr:colOff>
      <xdr:row>77</xdr:row>
      <xdr:rowOff>1149350</xdr:rowOff>
    </xdr:to>
    <xdr:pic>
      <xdr:nvPicPr>
        <xdr:cNvPr id="1101" name="Immagine 414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0" y="89916000"/>
          <a:ext cx="1073150" cy="1073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88900</xdr:colOff>
      <xdr:row>81</xdr:row>
      <xdr:rowOff>127000</xdr:rowOff>
    </xdr:from>
    <xdr:to>
      <xdr:col>0</xdr:col>
      <xdr:colOff>1066800</xdr:colOff>
      <xdr:row>81</xdr:row>
      <xdr:rowOff>1104900</xdr:rowOff>
    </xdr:to>
    <xdr:pic>
      <xdr:nvPicPr>
        <xdr:cNvPr id="1102" name="Immagine 416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88900" y="94843600"/>
          <a:ext cx="977900" cy="97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80</xdr:row>
      <xdr:rowOff>171450</xdr:rowOff>
    </xdr:from>
    <xdr:to>
      <xdr:col>0</xdr:col>
      <xdr:colOff>1035050</xdr:colOff>
      <xdr:row>80</xdr:row>
      <xdr:rowOff>1149350</xdr:rowOff>
    </xdr:to>
    <xdr:pic>
      <xdr:nvPicPr>
        <xdr:cNvPr id="1103" name="Immagine 417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57150" y="93668850"/>
          <a:ext cx="977900" cy="97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79</xdr:row>
      <xdr:rowOff>57150</xdr:rowOff>
    </xdr:from>
    <xdr:to>
      <xdr:col>0</xdr:col>
      <xdr:colOff>1035050</xdr:colOff>
      <xdr:row>79</xdr:row>
      <xdr:rowOff>1035050</xdr:rowOff>
    </xdr:to>
    <xdr:pic>
      <xdr:nvPicPr>
        <xdr:cNvPr id="1104" name="Immagine 418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57150" y="92335350"/>
          <a:ext cx="977900" cy="97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82</xdr:row>
      <xdr:rowOff>107950</xdr:rowOff>
    </xdr:from>
    <xdr:to>
      <xdr:col>0</xdr:col>
      <xdr:colOff>1054100</xdr:colOff>
      <xdr:row>82</xdr:row>
      <xdr:rowOff>1085850</xdr:rowOff>
    </xdr:to>
    <xdr:pic>
      <xdr:nvPicPr>
        <xdr:cNvPr id="1105" name="Immagine 419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76200" y="96043750"/>
          <a:ext cx="977900" cy="97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69850</xdr:colOff>
      <xdr:row>83</xdr:row>
      <xdr:rowOff>127000</xdr:rowOff>
    </xdr:from>
    <xdr:to>
      <xdr:col>0</xdr:col>
      <xdr:colOff>1047750</xdr:colOff>
      <xdr:row>83</xdr:row>
      <xdr:rowOff>1104900</xdr:rowOff>
    </xdr:to>
    <xdr:pic>
      <xdr:nvPicPr>
        <xdr:cNvPr id="1106" name="Immagine 422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69850" y="97282000"/>
          <a:ext cx="977900" cy="97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87</xdr:row>
      <xdr:rowOff>31750</xdr:rowOff>
    </xdr:from>
    <xdr:to>
      <xdr:col>0</xdr:col>
      <xdr:colOff>1035050</xdr:colOff>
      <xdr:row>87</xdr:row>
      <xdr:rowOff>1174750</xdr:rowOff>
    </xdr:to>
    <xdr:pic>
      <xdr:nvPicPr>
        <xdr:cNvPr id="1107" name="Immagine 425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57150" y="102063550"/>
          <a:ext cx="9779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86</xdr:row>
      <xdr:rowOff>31750</xdr:rowOff>
    </xdr:from>
    <xdr:to>
      <xdr:col>0</xdr:col>
      <xdr:colOff>1016000</xdr:colOff>
      <xdr:row>86</xdr:row>
      <xdr:rowOff>1174750</xdr:rowOff>
    </xdr:to>
    <xdr:pic>
      <xdr:nvPicPr>
        <xdr:cNvPr id="1108" name="Immagine 427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38100" y="100844350"/>
          <a:ext cx="9779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69850</xdr:colOff>
      <xdr:row>85</xdr:row>
      <xdr:rowOff>19050</xdr:rowOff>
    </xdr:from>
    <xdr:to>
      <xdr:col>0</xdr:col>
      <xdr:colOff>1047750</xdr:colOff>
      <xdr:row>85</xdr:row>
      <xdr:rowOff>1168400</xdr:rowOff>
    </xdr:to>
    <xdr:pic>
      <xdr:nvPicPr>
        <xdr:cNvPr id="1109" name="Immagine 428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69850" y="99612450"/>
          <a:ext cx="977900" cy="114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127000</xdr:colOff>
      <xdr:row>84</xdr:row>
      <xdr:rowOff>88900</xdr:rowOff>
    </xdr:from>
    <xdr:to>
      <xdr:col>0</xdr:col>
      <xdr:colOff>920750</xdr:colOff>
      <xdr:row>84</xdr:row>
      <xdr:rowOff>1022350</xdr:rowOff>
    </xdr:to>
    <xdr:pic>
      <xdr:nvPicPr>
        <xdr:cNvPr id="1110" name="Immagine 429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127000" y="98463100"/>
          <a:ext cx="7937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88</xdr:row>
      <xdr:rowOff>38100</xdr:rowOff>
    </xdr:from>
    <xdr:to>
      <xdr:col>0</xdr:col>
      <xdr:colOff>996950</xdr:colOff>
      <xdr:row>88</xdr:row>
      <xdr:rowOff>1187450</xdr:rowOff>
    </xdr:to>
    <xdr:pic>
      <xdr:nvPicPr>
        <xdr:cNvPr id="1111" name="Immagine 430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19050" y="103289100"/>
          <a:ext cx="977900" cy="114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50800</xdr:colOff>
      <xdr:row>89</xdr:row>
      <xdr:rowOff>12700</xdr:rowOff>
    </xdr:from>
    <xdr:to>
      <xdr:col>0</xdr:col>
      <xdr:colOff>1028700</xdr:colOff>
      <xdr:row>89</xdr:row>
      <xdr:rowOff>1155700</xdr:rowOff>
    </xdr:to>
    <xdr:pic>
      <xdr:nvPicPr>
        <xdr:cNvPr id="1112" name="Immagine 431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50800" y="104482900"/>
          <a:ext cx="9779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69850</xdr:colOff>
      <xdr:row>90</xdr:row>
      <xdr:rowOff>38100</xdr:rowOff>
    </xdr:from>
    <xdr:to>
      <xdr:col>0</xdr:col>
      <xdr:colOff>1047750</xdr:colOff>
      <xdr:row>90</xdr:row>
      <xdr:rowOff>1187450</xdr:rowOff>
    </xdr:to>
    <xdr:pic>
      <xdr:nvPicPr>
        <xdr:cNvPr id="1113" name="Immagine 432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69850" y="105727500"/>
          <a:ext cx="977900" cy="114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50800</xdr:colOff>
      <xdr:row>92</xdr:row>
      <xdr:rowOff>57150</xdr:rowOff>
    </xdr:from>
    <xdr:to>
      <xdr:col>0</xdr:col>
      <xdr:colOff>1028700</xdr:colOff>
      <xdr:row>92</xdr:row>
      <xdr:rowOff>1155700</xdr:rowOff>
    </xdr:to>
    <xdr:pic>
      <xdr:nvPicPr>
        <xdr:cNvPr id="1114" name="Immagine 436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50800" y="108184950"/>
          <a:ext cx="977900" cy="1098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50800</xdr:colOff>
      <xdr:row>91</xdr:row>
      <xdr:rowOff>57150</xdr:rowOff>
    </xdr:from>
    <xdr:to>
      <xdr:col>0</xdr:col>
      <xdr:colOff>1028700</xdr:colOff>
      <xdr:row>91</xdr:row>
      <xdr:rowOff>1155700</xdr:rowOff>
    </xdr:to>
    <xdr:pic>
      <xdr:nvPicPr>
        <xdr:cNvPr id="1115" name="Immagine 437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50800" y="106965750"/>
          <a:ext cx="977900" cy="1098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93</xdr:row>
      <xdr:rowOff>57150</xdr:rowOff>
    </xdr:from>
    <xdr:to>
      <xdr:col>0</xdr:col>
      <xdr:colOff>1073150</xdr:colOff>
      <xdr:row>93</xdr:row>
      <xdr:rowOff>1193800</xdr:rowOff>
    </xdr:to>
    <xdr:pic>
      <xdr:nvPicPr>
        <xdr:cNvPr id="1116" name="Immagine 444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0" y="109404150"/>
          <a:ext cx="107315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69850</xdr:colOff>
      <xdr:row>95</xdr:row>
      <xdr:rowOff>95250</xdr:rowOff>
    </xdr:from>
    <xdr:to>
      <xdr:col>0</xdr:col>
      <xdr:colOff>1047750</xdr:colOff>
      <xdr:row>95</xdr:row>
      <xdr:rowOff>1162050</xdr:rowOff>
    </xdr:to>
    <xdr:pic>
      <xdr:nvPicPr>
        <xdr:cNvPr id="1117" name="Immagine 452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69850" y="111880650"/>
          <a:ext cx="97790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69850</xdr:colOff>
      <xdr:row>94</xdr:row>
      <xdr:rowOff>95250</xdr:rowOff>
    </xdr:from>
    <xdr:to>
      <xdr:col>0</xdr:col>
      <xdr:colOff>1047750</xdr:colOff>
      <xdr:row>94</xdr:row>
      <xdr:rowOff>1162050</xdr:rowOff>
    </xdr:to>
    <xdr:pic>
      <xdr:nvPicPr>
        <xdr:cNvPr id="1118" name="Immagine 453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69850" y="110661450"/>
          <a:ext cx="97790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98</xdr:row>
      <xdr:rowOff>31750</xdr:rowOff>
    </xdr:from>
    <xdr:to>
      <xdr:col>0</xdr:col>
      <xdr:colOff>1035050</xdr:colOff>
      <xdr:row>98</xdr:row>
      <xdr:rowOff>1212850</xdr:rowOff>
    </xdr:to>
    <xdr:pic>
      <xdr:nvPicPr>
        <xdr:cNvPr id="1119" name="Immagine 466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57150" y="115474750"/>
          <a:ext cx="97790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96</xdr:row>
      <xdr:rowOff>31750</xdr:rowOff>
    </xdr:from>
    <xdr:to>
      <xdr:col>0</xdr:col>
      <xdr:colOff>1035050</xdr:colOff>
      <xdr:row>96</xdr:row>
      <xdr:rowOff>1212850</xdr:rowOff>
    </xdr:to>
    <xdr:pic>
      <xdr:nvPicPr>
        <xdr:cNvPr id="1120" name="Immagine 468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57150" y="113036350"/>
          <a:ext cx="97790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97</xdr:row>
      <xdr:rowOff>31750</xdr:rowOff>
    </xdr:from>
    <xdr:to>
      <xdr:col>0</xdr:col>
      <xdr:colOff>1035050</xdr:colOff>
      <xdr:row>97</xdr:row>
      <xdr:rowOff>1212850</xdr:rowOff>
    </xdr:to>
    <xdr:pic>
      <xdr:nvPicPr>
        <xdr:cNvPr id="1121" name="Immagine 469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57150" y="114255550"/>
          <a:ext cx="97790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101</xdr:row>
      <xdr:rowOff>38100</xdr:rowOff>
    </xdr:from>
    <xdr:to>
      <xdr:col>0</xdr:col>
      <xdr:colOff>1016000</xdr:colOff>
      <xdr:row>101</xdr:row>
      <xdr:rowOff>1174750</xdr:rowOff>
    </xdr:to>
    <xdr:pic>
      <xdr:nvPicPr>
        <xdr:cNvPr id="1122" name="Immagine 477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38100" y="119138700"/>
          <a:ext cx="97790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99</xdr:row>
      <xdr:rowOff>38100</xdr:rowOff>
    </xdr:from>
    <xdr:to>
      <xdr:col>0</xdr:col>
      <xdr:colOff>1016000</xdr:colOff>
      <xdr:row>99</xdr:row>
      <xdr:rowOff>1174750</xdr:rowOff>
    </xdr:to>
    <xdr:pic>
      <xdr:nvPicPr>
        <xdr:cNvPr id="1123" name="Immagine 478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38100" y="116700300"/>
          <a:ext cx="97790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100</xdr:row>
      <xdr:rowOff>38100</xdr:rowOff>
    </xdr:from>
    <xdr:to>
      <xdr:col>0</xdr:col>
      <xdr:colOff>1016000</xdr:colOff>
      <xdr:row>100</xdr:row>
      <xdr:rowOff>1174750</xdr:rowOff>
    </xdr:to>
    <xdr:pic>
      <xdr:nvPicPr>
        <xdr:cNvPr id="1124" name="Immagine 479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38100" y="117919500"/>
          <a:ext cx="97790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105</xdr:row>
      <xdr:rowOff>50800</xdr:rowOff>
    </xdr:from>
    <xdr:to>
      <xdr:col>0</xdr:col>
      <xdr:colOff>1016000</xdr:colOff>
      <xdr:row>105</xdr:row>
      <xdr:rowOff>1187450</xdr:rowOff>
    </xdr:to>
    <xdr:pic>
      <xdr:nvPicPr>
        <xdr:cNvPr id="1125" name="Immagine 480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38100" y="124028200"/>
          <a:ext cx="97790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104</xdr:row>
      <xdr:rowOff>50800</xdr:rowOff>
    </xdr:from>
    <xdr:to>
      <xdr:col>0</xdr:col>
      <xdr:colOff>1016000</xdr:colOff>
      <xdr:row>104</xdr:row>
      <xdr:rowOff>1187450</xdr:rowOff>
    </xdr:to>
    <xdr:pic>
      <xdr:nvPicPr>
        <xdr:cNvPr id="1126" name="Immagine 481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38100" y="122809000"/>
          <a:ext cx="97790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103</xdr:row>
      <xdr:rowOff>50800</xdr:rowOff>
    </xdr:from>
    <xdr:to>
      <xdr:col>0</xdr:col>
      <xdr:colOff>1016000</xdr:colOff>
      <xdr:row>103</xdr:row>
      <xdr:rowOff>1187450</xdr:rowOff>
    </xdr:to>
    <xdr:pic>
      <xdr:nvPicPr>
        <xdr:cNvPr id="1127" name="Immagine 482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38100" y="121589800"/>
          <a:ext cx="97790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102</xdr:row>
      <xdr:rowOff>50800</xdr:rowOff>
    </xdr:from>
    <xdr:to>
      <xdr:col>0</xdr:col>
      <xdr:colOff>1016000</xdr:colOff>
      <xdr:row>102</xdr:row>
      <xdr:rowOff>1187450</xdr:rowOff>
    </xdr:to>
    <xdr:pic>
      <xdr:nvPicPr>
        <xdr:cNvPr id="1128" name="Immagine 483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38100" y="120370600"/>
          <a:ext cx="97790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106</xdr:row>
      <xdr:rowOff>50800</xdr:rowOff>
    </xdr:from>
    <xdr:to>
      <xdr:col>0</xdr:col>
      <xdr:colOff>1016000</xdr:colOff>
      <xdr:row>106</xdr:row>
      <xdr:rowOff>1187450</xdr:rowOff>
    </xdr:to>
    <xdr:pic>
      <xdr:nvPicPr>
        <xdr:cNvPr id="1129" name="Immagine 484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38100" y="125247400"/>
          <a:ext cx="97790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107</xdr:row>
      <xdr:rowOff>38100</xdr:rowOff>
    </xdr:from>
    <xdr:to>
      <xdr:col>0</xdr:col>
      <xdr:colOff>1035050</xdr:colOff>
      <xdr:row>107</xdr:row>
      <xdr:rowOff>1174750</xdr:rowOff>
    </xdr:to>
    <xdr:pic>
      <xdr:nvPicPr>
        <xdr:cNvPr id="1130" name="Immagine 485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57150" y="126453900"/>
          <a:ext cx="97790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108</xdr:row>
      <xdr:rowOff>38100</xdr:rowOff>
    </xdr:from>
    <xdr:to>
      <xdr:col>0</xdr:col>
      <xdr:colOff>1035050</xdr:colOff>
      <xdr:row>108</xdr:row>
      <xdr:rowOff>1174750</xdr:rowOff>
    </xdr:to>
    <xdr:pic>
      <xdr:nvPicPr>
        <xdr:cNvPr id="1131" name="Immagine 486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57150" y="127673100"/>
          <a:ext cx="97790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109</xdr:row>
      <xdr:rowOff>38100</xdr:rowOff>
    </xdr:from>
    <xdr:to>
      <xdr:col>0</xdr:col>
      <xdr:colOff>1035050</xdr:colOff>
      <xdr:row>109</xdr:row>
      <xdr:rowOff>1117600</xdr:rowOff>
    </xdr:to>
    <xdr:pic>
      <xdr:nvPicPr>
        <xdr:cNvPr id="1132" name="Immagine 489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57150" y="128892300"/>
          <a:ext cx="977900" cy="107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31750</xdr:colOff>
      <xdr:row>111</xdr:row>
      <xdr:rowOff>38100</xdr:rowOff>
    </xdr:from>
    <xdr:to>
      <xdr:col>0</xdr:col>
      <xdr:colOff>1009650</xdr:colOff>
      <xdr:row>111</xdr:row>
      <xdr:rowOff>1117600</xdr:rowOff>
    </xdr:to>
    <xdr:pic>
      <xdr:nvPicPr>
        <xdr:cNvPr id="1133" name="Immagine 491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31750" y="131330700"/>
          <a:ext cx="977900" cy="107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31750</xdr:colOff>
      <xdr:row>110</xdr:row>
      <xdr:rowOff>38100</xdr:rowOff>
    </xdr:from>
    <xdr:to>
      <xdr:col>0</xdr:col>
      <xdr:colOff>1009650</xdr:colOff>
      <xdr:row>110</xdr:row>
      <xdr:rowOff>1117600</xdr:rowOff>
    </xdr:to>
    <xdr:pic>
      <xdr:nvPicPr>
        <xdr:cNvPr id="1134" name="Immagine 492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31750" y="130111500"/>
          <a:ext cx="977900" cy="107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44450</xdr:colOff>
      <xdr:row>112</xdr:row>
      <xdr:rowOff>107950</xdr:rowOff>
    </xdr:from>
    <xdr:to>
      <xdr:col>0</xdr:col>
      <xdr:colOff>1085850</xdr:colOff>
      <xdr:row>112</xdr:row>
      <xdr:rowOff>1212850</xdr:rowOff>
    </xdr:to>
    <xdr:pic>
      <xdr:nvPicPr>
        <xdr:cNvPr id="1135" name="Immagine 493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44450" y="132619750"/>
          <a:ext cx="10414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50800</xdr:colOff>
      <xdr:row>113</xdr:row>
      <xdr:rowOff>88900</xdr:rowOff>
    </xdr:from>
    <xdr:to>
      <xdr:col>0</xdr:col>
      <xdr:colOff>1028700</xdr:colOff>
      <xdr:row>113</xdr:row>
      <xdr:rowOff>1162050</xdr:rowOff>
    </xdr:to>
    <xdr:pic>
      <xdr:nvPicPr>
        <xdr:cNvPr id="1136" name="Immagine 494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50800" y="133819900"/>
          <a:ext cx="977900" cy="1073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50800</xdr:colOff>
      <xdr:row>114</xdr:row>
      <xdr:rowOff>88900</xdr:rowOff>
    </xdr:from>
    <xdr:to>
      <xdr:col>0</xdr:col>
      <xdr:colOff>1028700</xdr:colOff>
      <xdr:row>114</xdr:row>
      <xdr:rowOff>1162050</xdr:rowOff>
    </xdr:to>
    <xdr:pic>
      <xdr:nvPicPr>
        <xdr:cNvPr id="1137" name="Immagine 496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50800" y="135039100"/>
          <a:ext cx="977900" cy="1073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116</xdr:row>
      <xdr:rowOff>184150</xdr:rowOff>
    </xdr:from>
    <xdr:to>
      <xdr:col>0</xdr:col>
      <xdr:colOff>1054100</xdr:colOff>
      <xdr:row>116</xdr:row>
      <xdr:rowOff>1162050</xdr:rowOff>
    </xdr:to>
    <xdr:pic>
      <xdr:nvPicPr>
        <xdr:cNvPr id="1138" name="Immagine 499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76200" y="137572750"/>
          <a:ext cx="977900" cy="97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31750</xdr:colOff>
      <xdr:row>115</xdr:row>
      <xdr:rowOff>57150</xdr:rowOff>
    </xdr:from>
    <xdr:to>
      <xdr:col>0</xdr:col>
      <xdr:colOff>1009650</xdr:colOff>
      <xdr:row>115</xdr:row>
      <xdr:rowOff>1035050</xdr:rowOff>
    </xdr:to>
    <xdr:pic>
      <xdr:nvPicPr>
        <xdr:cNvPr id="1139" name="Immagine 501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31750" y="136226550"/>
          <a:ext cx="977900" cy="97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12700</xdr:colOff>
      <xdr:row>118</xdr:row>
      <xdr:rowOff>107950</xdr:rowOff>
    </xdr:from>
    <xdr:to>
      <xdr:col>0</xdr:col>
      <xdr:colOff>1028700</xdr:colOff>
      <xdr:row>118</xdr:row>
      <xdr:rowOff>1123950</xdr:rowOff>
    </xdr:to>
    <xdr:pic>
      <xdr:nvPicPr>
        <xdr:cNvPr id="1140" name="Immagine 504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12700" y="139934950"/>
          <a:ext cx="1016000" cy="101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117</xdr:row>
      <xdr:rowOff>203200</xdr:rowOff>
    </xdr:from>
    <xdr:to>
      <xdr:col>0</xdr:col>
      <xdr:colOff>1016000</xdr:colOff>
      <xdr:row>117</xdr:row>
      <xdr:rowOff>1181100</xdr:rowOff>
    </xdr:to>
    <xdr:pic>
      <xdr:nvPicPr>
        <xdr:cNvPr id="1141" name="Immagine 506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38100" y="138811000"/>
          <a:ext cx="977900" cy="97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119</xdr:row>
      <xdr:rowOff>76200</xdr:rowOff>
    </xdr:from>
    <xdr:to>
      <xdr:col>0</xdr:col>
      <xdr:colOff>1003300</xdr:colOff>
      <xdr:row>119</xdr:row>
      <xdr:rowOff>1054100</xdr:rowOff>
    </xdr:to>
    <xdr:pic>
      <xdr:nvPicPr>
        <xdr:cNvPr id="1142" name="Immagine 508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25400" y="141122400"/>
          <a:ext cx="977900" cy="97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120</xdr:row>
      <xdr:rowOff>88900</xdr:rowOff>
    </xdr:from>
    <xdr:to>
      <xdr:col>0</xdr:col>
      <xdr:colOff>1003300</xdr:colOff>
      <xdr:row>120</xdr:row>
      <xdr:rowOff>1066800</xdr:rowOff>
    </xdr:to>
    <xdr:pic>
      <xdr:nvPicPr>
        <xdr:cNvPr id="1143" name="Immagine 509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25400" y="142354300"/>
          <a:ext cx="977900" cy="97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121</xdr:row>
      <xdr:rowOff>88900</xdr:rowOff>
    </xdr:from>
    <xdr:to>
      <xdr:col>0</xdr:col>
      <xdr:colOff>1003300</xdr:colOff>
      <xdr:row>121</xdr:row>
      <xdr:rowOff>1066800</xdr:rowOff>
    </xdr:to>
    <xdr:pic>
      <xdr:nvPicPr>
        <xdr:cNvPr id="1144" name="Immagine 510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25400" y="143573500"/>
          <a:ext cx="977900" cy="97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122</xdr:row>
      <xdr:rowOff>177800</xdr:rowOff>
    </xdr:from>
    <xdr:to>
      <xdr:col>0</xdr:col>
      <xdr:colOff>977900</xdr:colOff>
      <xdr:row>122</xdr:row>
      <xdr:rowOff>1155700</xdr:rowOff>
    </xdr:to>
    <xdr:pic>
      <xdr:nvPicPr>
        <xdr:cNvPr id="1145" name="Immagine 511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0" y="144881600"/>
          <a:ext cx="977900" cy="97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4"/>
  <sheetViews>
    <sheetView tabSelected="1" zoomScale="77" zoomScaleNormal="77" workbookViewId="0">
      <selection activeCell="M3" sqref="M1:M1048576"/>
    </sheetView>
  </sheetViews>
  <sheetFormatPr defaultColWidth="9" defaultRowHeight="13.5"/>
  <cols>
    <col min="1" max="1" width="16.875" customWidth="1"/>
    <col min="2" max="2" width="18.125" customWidth="1"/>
    <col min="3" max="3" width="45.125" customWidth="1"/>
    <col min="4" max="9" width="5.125" customWidth="1"/>
    <col min="10" max="10" width="6.125" customWidth="1"/>
    <col min="11" max="11" width="12.125" customWidth="1"/>
    <col min="12" max="13" width="11.125" style="2" customWidth="1"/>
    <col min="14" max="14" width="6.875" style="3" customWidth="1"/>
    <col min="15" max="15" width="15.875" style="1" customWidth="1"/>
    <col min="18" max="18" width="11.125" bestFit="1" customWidth="1"/>
  </cols>
  <sheetData>
    <row r="1" spans="1:18" ht="68.2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8" ht="21.95" customHeight="1">
      <c r="A2" s="11"/>
      <c r="B2" s="12"/>
      <c r="C2" s="13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8" s="1" customFormat="1" ht="24.95" customHeight="1">
      <c r="A3" s="14" t="s">
        <v>0</v>
      </c>
      <c r="B3" s="14" t="s">
        <v>1</v>
      </c>
      <c r="C3" s="14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5" t="s">
        <v>8</v>
      </c>
      <c r="J3" s="15" t="s">
        <v>9</v>
      </c>
      <c r="K3" s="15" t="s">
        <v>10</v>
      </c>
      <c r="L3" s="16" t="s">
        <v>11</v>
      </c>
      <c r="M3" s="16" t="s">
        <v>12</v>
      </c>
      <c r="N3" s="17" t="s">
        <v>13</v>
      </c>
      <c r="O3" s="17" t="s">
        <v>14</v>
      </c>
    </row>
    <row r="4" spans="1:18" ht="87" customHeight="1">
      <c r="A4" s="4"/>
      <c r="B4" s="19" t="s">
        <v>15</v>
      </c>
      <c r="C4" s="19" t="s">
        <v>16</v>
      </c>
      <c r="D4" s="5">
        <v>5</v>
      </c>
      <c r="E4" s="5">
        <v>7</v>
      </c>
      <c r="F4" s="6"/>
      <c r="G4" s="5">
        <v>11</v>
      </c>
      <c r="H4" s="5">
        <v>9</v>
      </c>
      <c r="I4" s="6"/>
      <c r="J4" s="6"/>
      <c r="K4" s="18">
        <f>SUM(D4:J4)</f>
        <v>32</v>
      </c>
      <c r="L4" s="7">
        <v>157</v>
      </c>
      <c r="M4" s="7">
        <v>393</v>
      </c>
      <c r="N4" s="8" t="s">
        <v>17</v>
      </c>
      <c r="O4" s="9" t="s">
        <v>18</v>
      </c>
      <c r="R4" s="26"/>
    </row>
    <row r="5" spans="1:18" ht="87" customHeight="1">
      <c r="A5" s="4"/>
      <c r="B5" s="19" t="s">
        <v>19</v>
      </c>
      <c r="C5" s="19" t="s">
        <v>20</v>
      </c>
      <c r="D5" s="5">
        <v>14</v>
      </c>
      <c r="E5" s="5">
        <v>21</v>
      </c>
      <c r="F5" s="5">
        <v>18</v>
      </c>
      <c r="G5" s="5">
        <v>25</v>
      </c>
      <c r="H5" s="5">
        <v>11</v>
      </c>
      <c r="I5" s="6"/>
      <c r="J5" s="6"/>
      <c r="K5" s="18">
        <f t="shared" ref="K5:K50" si="0">SUM(D5:J5)</f>
        <v>89</v>
      </c>
      <c r="L5" s="7">
        <v>157</v>
      </c>
      <c r="M5" s="7">
        <v>393</v>
      </c>
      <c r="N5" s="8" t="s">
        <v>17</v>
      </c>
      <c r="O5" s="9" t="s">
        <v>18</v>
      </c>
    </row>
    <row r="6" spans="1:18" ht="87" customHeight="1">
      <c r="A6" s="4"/>
      <c r="B6" s="19" t="s">
        <v>21</v>
      </c>
      <c r="C6" s="19" t="s">
        <v>22</v>
      </c>
      <c r="D6" s="5">
        <v>12</v>
      </c>
      <c r="E6" s="5">
        <v>13</v>
      </c>
      <c r="F6" s="5">
        <v>6</v>
      </c>
      <c r="G6" s="5">
        <v>23</v>
      </c>
      <c r="H6" s="5">
        <v>16</v>
      </c>
      <c r="I6" s="6"/>
      <c r="J6" s="6"/>
      <c r="K6" s="18">
        <f t="shared" si="0"/>
        <v>70</v>
      </c>
      <c r="L6" s="7">
        <v>157</v>
      </c>
      <c r="M6" s="7">
        <v>393</v>
      </c>
      <c r="N6" s="8" t="s">
        <v>17</v>
      </c>
      <c r="O6" s="9" t="s">
        <v>18</v>
      </c>
    </row>
    <row r="7" spans="1:18" ht="87" customHeight="1">
      <c r="A7" s="4"/>
      <c r="B7" s="19" t="s">
        <v>23</v>
      </c>
      <c r="C7" s="19" t="s">
        <v>24</v>
      </c>
      <c r="D7" s="5">
        <v>7</v>
      </c>
      <c r="E7" s="5">
        <v>6</v>
      </c>
      <c r="F7" s="5">
        <v>3</v>
      </c>
      <c r="G7" s="5">
        <v>8</v>
      </c>
      <c r="H7" s="5">
        <v>6</v>
      </c>
      <c r="I7" s="6"/>
      <c r="J7" s="6"/>
      <c r="K7" s="18">
        <f t="shared" si="0"/>
        <v>30</v>
      </c>
      <c r="L7" s="7">
        <v>157</v>
      </c>
      <c r="M7" s="7">
        <v>393</v>
      </c>
      <c r="N7" s="8" t="s">
        <v>17</v>
      </c>
      <c r="O7" s="9" t="s">
        <v>18</v>
      </c>
    </row>
    <row r="8" spans="1:18" ht="87" customHeight="1">
      <c r="A8" s="4"/>
      <c r="B8" s="19" t="s">
        <v>25</v>
      </c>
      <c r="C8" s="19" t="s">
        <v>26</v>
      </c>
      <c r="D8" s="5">
        <v>12</v>
      </c>
      <c r="E8" s="5">
        <v>12</v>
      </c>
      <c r="F8" s="5">
        <v>6</v>
      </c>
      <c r="G8" s="5">
        <v>20</v>
      </c>
      <c r="H8" s="5">
        <v>10</v>
      </c>
      <c r="I8" s="6"/>
      <c r="J8" s="6"/>
      <c r="K8" s="18">
        <f t="shared" si="0"/>
        <v>60</v>
      </c>
      <c r="L8" s="7">
        <v>157</v>
      </c>
      <c r="M8" s="7">
        <v>393</v>
      </c>
      <c r="N8" s="8" t="s">
        <v>17</v>
      </c>
      <c r="O8" s="9" t="s">
        <v>18</v>
      </c>
    </row>
    <row r="9" spans="1:18" ht="87" customHeight="1">
      <c r="A9" s="4"/>
      <c r="B9" s="19" t="s">
        <v>27</v>
      </c>
      <c r="C9" s="19" t="s">
        <v>28</v>
      </c>
      <c r="D9" s="5">
        <v>7</v>
      </c>
      <c r="E9" s="5">
        <v>5</v>
      </c>
      <c r="F9" s="6"/>
      <c r="G9" s="5">
        <v>11</v>
      </c>
      <c r="H9" s="6"/>
      <c r="I9" s="6"/>
      <c r="J9" s="6"/>
      <c r="K9" s="18">
        <f t="shared" si="0"/>
        <v>23</v>
      </c>
      <c r="L9" s="7">
        <v>157</v>
      </c>
      <c r="M9" s="7">
        <v>393</v>
      </c>
      <c r="N9" s="8" t="s">
        <v>17</v>
      </c>
      <c r="O9" s="9" t="s">
        <v>18</v>
      </c>
    </row>
    <row r="10" spans="1:18" ht="87" customHeight="1">
      <c r="A10" s="4"/>
      <c r="B10" s="19" t="s">
        <v>29</v>
      </c>
      <c r="C10" s="19" t="s">
        <v>30</v>
      </c>
      <c r="D10" s="5">
        <v>10</v>
      </c>
      <c r="E10" s="5">
        <v>18</v>
      </c>
      <c r="F10" s="5">
        <v>16</v>
      </c>
      <c r="G10" s="5">
        <v>22</v>
      </c>
      <c r="H10" s="5">
        <v>14</v>
      </c>
      <c r="I10" s="6"/>
      <c r="J10" s="6"/>
      <c r="K10" s="18">
        <f t="shared" si="0"/>
        <v>80</v>
      </c>
      <c r="L10" s="7">
        <v>167</v>
      </c>
      <c r="M10" s="7">
        <v>417</v>
      </c>
      <c r="N10" s="8" t="s">
        <v>17</v>
      </c>
      <c r="O10" s="9" t="s">
        <v>18</v>
      </c>
    </row>
    <row r="11" spans="1:18" ht="87" customHeight="1">
      <c r="A11" s="4"/>
      <c r="B11" s="19" t="s">
        <v>31</v>
      </c>
      <c r="C11" s="19" t="s">
        <v>32</v>
      </c>
      <c r="D11" s="5"/>
      <c r="E11" s="5">
        <v>3</v>
      </c>
      <c r="F11" s="6"/>
      <c r="G11" s="5">
        <v>6</v>
      </c>
      <c r="H11" s="5">
        <v>5</v>
      </c>
      <c r="I11" s="6"/>
      <c r="J11" s="6"/>
      <c r="K11" s="18">
        <f t="shared" si="0"/>
        <v>14</v>
      </c>
      <c r="L11" s="7">
        <v>167</v>
      </c>
      <c r="M11" s="7">
        <v>417</v>
      </c>
      <c r="N11" s="8" t="s">
        <v>17</v>
      </c>
      <c r="O11" s="9" t="s">
        <v>18</v>
      </c>
    </row>
    <row r="12" spans="1:18" ht="87" customHeight="1">
      <c r="A12" s="4"/>
      <c r="B12" s="19" t="s">
        <v>33</v>
      </c>
      <c r="C12" s="19" t="s">
        <v>34</v>
      </c>
      <c r="D12" s="5">
        <v>2</v>
      </c>
      <c r="E12" s="5">
        <v>3</v>
      </c>
      <c r="F12" s="5">
        <v>3</v>
      </c>
      <c r="G12" s="5">
        <v>6</v>
      </c>
      <c r="H12" s="5">
        <v>4</v>
      </c>
      <c r="I12" s="6"/>
      <c r="J12" s="6"/>
      <c r="K12" s="18">
        <f t="shared" si="0"/>
        <v>18</v>
      </c>
      <c r="L12" s="7">
        <v>167</v>
      </c>
      <c r="M12" s="7">
        <v>417</v>
      </c>
      <c r="N12" s="8" t="s">
        <v>17</v>
      </c>
      <c r="O12" s="9" t="s">
        <v>18</v>
      </c>
    </row>
    <row r="13" spans="1:18" ht="87" customHeight="1">
      <c r="A13" s="4"/>
      <c r="B13" s="19" t="s">
        <v>35</v>
      </c>
      <c r="C13" s="19" t="s">
        <v>36</v>
      </c>
      <c r="D13" s="5">
        <v>14</v>
      </c>
      <c r="E13" s="5">
        <v>28</v>
      </c>
      <c r="F13" s="5">
        <v>26</v>
      </c>
      <c r="G13" s="5">
        <v>31</v>
      </c>
      <c r="H13" s="5">
        <v>18</v>
      </c>
      <c r="I13" s="6"/>
      <c r="J13" s="6"/>
      <c r="K13" s="18">
        <f t="shared" si="0"/>
        <v>117</v>
      </c>
      <c r="L13" s="7">
        <v>167</v>
      </c>
      <c r="M13" s="7">
        <v>417</v>
      </c>
      <c r="N13" s="8" t="s">
        <v>17</v>
      </c>
      <c r="O13" s="9" t="s">
        <v>18</v>
      </c>
    </row>
    <row r="14" spans="1:18" ht="87" customHeight="1">
      <c r="A14" s="4"/>
      <c r="B14" s="19" t="s">
        <v>37</v>
      </c>
      <c r="C14" s="19" t="s">
        <v>38</v>
      </c>
      <c r="D14" s="5">
        <v>15</v>
      </c>
      <c r="E14" s="5">
        <v>26</v>
      </c>
      <c r="F14" s="5">
        <v>22</v>
      </c>
      <c r="G14" s="5">
        <v>33</v>
      </c>
      <c r="H14" s="5">
        <v>16</v>
      </c>
      <c r="I14" s="6"/>
      <c r="J14" s="6"/>
      <c r="K14" s="18">
        <f t="shared" si="0"/>
        <v>112</v>
      </c>
      <c r="L14" s="7">
        <v>167</v>
      </c>
      <c r="M14" s="7">
        <v>417</v>
      </c>
      <c r="N14" s="8" t="s">
        <v>17</v>
      </c>
      <c r="O14" s="9" t="s">
        <v>18</v>
      </c>
    </row>
    <row r="15" spans="1:18" ht="87" customHeight="1">
      <c r="A15" s="4"/>
      <c r="B15" s="19" t="s">
        <v>39</v>
      </c>
      <c r="C15" s="19" t="s">
        <v>40</v>
      </c>
      <c r="D15" s="5">
        <v>9</v>
      </c>
      <c r="E15" s="5">
        <v>16</v>
      </c>
      <c r="F15" s="5">
        <v>11</v>
      </c>
      <c r="G15" s="5">
        <v>17</v>
      </c>
      <c r="H15" s="5">
        <v>10</v>
      </c>
      <c r="I15" s="6"/>
      <c r="J15" s="6"/>
      <c r="K15" s="18">
        <f t="shared" si="0"/>
        <v>63</v>
      </c>
      <c r="L15" s="7">
        <v>167</v>
      </c>
      <c r="M15" s="7">
        <v>417</v>
      </c>
      <c r="N15" s="8" t="s">
        <v>17</v>
      </c>
      <c r="O15" s="9" t="s">
        <v>18</v>
      </c>
    </row>
    <row r="16" spans="1:18" ht="87" customHeight="1">
      <c r="A16" s="4"/>
      <c r="B16" s="19" t="s">
        <v>41</v>
      </c>
      <c r="C16" s="19" t="s">
        <v>42</v>
      </c>
      <c r="D16" s="5">
        <v>13</v>
      </c>
      <c r="E16" s="5">
        <v>21</v>
      </c>
      <c r="F16" s="5">
        <v>20</v>
      </c>
      <c r="G16" s="5">
        <v>30</v>
      </c>
      <c r="H16" s="5">
        <v>14</v>
      </c>
      <c r="I16" s="6"/>
      <c r="J16" s="6"/>
      <c r="K16" s="18">
        <f t="shared" si="0"/>
        <v>98</v>
      </c>
      <c r="L16" s="7">
        <v>167</v>
      </c>
      <c r="M16" s="7">
        <v>417</v>
      </c>
      <c r="N16" s="8" t="s">
        <v>17</v>
      </c>
      <c r="O16" s="9" t="s">
        <v>18</v>
      </c>
    </row>
    <row r="17" spans="1:15" ht="87" customHeight="1">
      <c r="A17" s="4"/>
      <c r="B17" s="19" t="s">
        <v>43</v>
      </c>
      <c r="C17" s="19" t="s">
        <v>44</v>
      </c>
      <c r="D17" s="5">
        <v>9</v>
      </c>
      <c r="E17" s="5">
        <v>13</v>
      </c>
      <c r="F17" s="5">
        <v>13</v>
      </c>
      <c r="G17" s="5">
        <v>20</v>
      </c>
      <c r="H17" s="5">
        <v>11</v>
      </c>
      <c r="I17" s="6"/>
      <c r="J17" s="6"/>
      <c r="K17" s="18">
        <f t="shared" si="0"/>
        <v>66</v>
      </c>
      <c r="L17" s="7">
        <v>167</v>
      </c>
      <c r="M17" s="7">
        <v>417</v>
      </c>
      <c r="N17" s="8" t="s">
        <v>17</v>
      </c>
      <c r="O17" s="9" t="s">
        <v>18</v>
      </c>
    </row>
    <row r="18" spans="1:15" ht="87" customHeight="1">
      <c r="A18" s="4"/>
      <c r="B18" s="19" t="s">
        <v>45</v>
      </c>
      <c r="C18" s="19" t="s">
        <v>46</v>
      </c>
      <c r="D18" s="5">
        <v>7</v>
      </c>
      <c r="E18" s="5">
        <v>10</v>
      </c>
      <c r="F18" s="5">
        <v>8</v>
      </c>
      <c r="G18" s="5">
        <v>19</v>
      </c>
      <c r="H18" s="5">
        <v>7</v>
      </c>
      <c r="I18" s="6"/>
      <c r="J18" s="6"/>
      <c r="K18" s="18">
        <f t="shared" si="0"/>
        <v>51</v>
      </c>
      <c r="L18" s="7">
        <v>167</v>
      </c>
      <c r="M18" s="7">
        <v>417</v>
      </c>
      <c r="N18" s="8" t="s">
        <v>17</v>
      </c>
      <c r="O18" s="9" t="s">
        <v>18</v>
      </c>
    </row>
    <row r="19" spans="1:15" ht="87" customHeight="1">
      <c r="A19" s="4"/>
      <c r="B19" s="19" t="s">
        <v>47</v>
      </c>
      <c r="C19" s="19" t="s">
        <v>48</v>
      </c>
      <c r="D19" s="5">
        <v>7</v>
      </c>
      <c r="E19" s="5">
        <v>8</v>
      </c>
      <c r="F19" s="5">
        <v>5</v>
      </c>
      <c r="G19" s="5">
        <v>12</v>
      </c>
      <c r="H19" s="5">
        <v>9</v>
      </c>
      <c r="I19" s="6"/>
      <c r="J19" s="6"/>
      <c r="K19" s="18">
        <f t="shared" si="0"/>
        <v>41</v>
      </c>
      <c r="L19" s="7">
        <v>148</v>
      </c>
      <c r="M19" s="7">
        <v>370</v>
      </c>
      <c r="N19" s="8" t="s">
        <v>17</v>
      </c>
      <c r="O19" s="9" t="s">
        <v>18</v>
      </c>
    </row>
    <row r="20" spans="1:15" ht="87" customHeight="1">
      <c r="A20" s="4"/>
      <c r="B20" s="19" t="s">
        <v>49</v>
      </c>
      <c r="C20" s="19" t="s">
        <v>50</v>
      </c>
      <c r="D20" s="5">
        <v>13</v>
      </c>
      <c r="E20" s="5">
        <v>20</v>
      </c>
      <c r="F20" s="5">
        <v>15</v>
      </c>
      <c r="G20" s="5">
        <v>24</v>
      </c>
      <c r="H20" s="5">
        <v>17</v>
      </c>
      <c r="I20" s="6"/>
      <c r="J20" s="6"/>
      <c r="K20" s="18">
        <f t="shared" si="0"/>
        <v>89</v>
      </c>
      <c r="L20" s="7">
        <v>148</v>
      </c>
      <c r="M20" s="7">
        <v>370</v>
      </c>
      <c r="N20" s="8" t="s">
        <v>17</v>
      </c>
      <c r="O20" s="9" t="s">
        <v>18</v>
      </c>
    </row>
    <row r="21" spans="1:15" ht="87" customHeight="1">
      <c r="A21" s="4"/>
      <c r="B21" s="19" t="s">
        <v>51</v>
      </c>
      <c r="C21" s="19" t="s">
        <v>52</v>
      </c>
      <c r="D21" s="5">
        <v>15</v>
      </c>
      <c r="E21" s="5">
        <v>20</v>
      </c>
      <c r="F21" s="5">
        <v>18</v>
      </c>
      <c r="G21" s="5">
        <v>30</v>
      </c>
      <c r="H21" s="5">
        <v>14</v>
      </c>
      <c r="I21" s="6"/>
      <c r="J21" s="6"/>
      <c r="K21" s="18">
        <f t="shared" si="0"/>
        <v>97</v>
      </c>
      <c r="L21" s="7">
        <v>148</v>
      </c>
      <c r="M21" s="7">
        <v>370</v>
      </c>
      <c r="N21" s="8" t="s">
        <v>17</v>
      </c>
      <c r="O21" s="9" t="s">
        <v>18</v>
      </c>
    </row>
    <row r="22" spans="1:15" ht="87" customHeight="1">
      <c r="A22" s="4"/>
      <c r="B22" s="19" t="s">
        <v>53</v>
      </c>
      <c r="C22" s="19" t="s">
        <v>54</v>
      </c>
      <c r="D22" s="5">
        <v>6</v>
      </c>
      <c r="E22" s="5">
        <v>6</v>
      </c>
      <c r="F22" s="5">
        <v>3</v>
      </c>
      <c r="G22" s="5">
        <v>7</v>
      </c>
      <c r="H22" s="5">
        <v>8</v>
      </c>
      <c r="I22" s="6"/>
      <c r="J22" s="6"/>
      <c r="K22" s="18">
        <f t="shared" si="0"/>
        <v>30</v>
      </c>
      <c r="L22" s="7">
        <v>148</v>
      </c>
      <c r="M22" s="7">
        <v>370</v>
      </c>
      <c r="N22" s="8" t="s">
        <v>17</v>
      </c>
      <c r="O22" s="9" t="s">
        <v>18</v>
      </c>
    </row>
    <row r="23" spans="1:15" ht="87" customHeight="1">
      <c r="A23" s="4"/>
      <c r="B23" s="19" t="s">
        <v>55</v>
      </c>
      <c r="C23" s="19" t="s">
        <v>56</v>
      </c>
      <c r="D23" s="5">
        <v>11</v>
      </c>
      <c r="E23" s="5">
        <v>16</v>
      </c>
      <c r="F23" s="5">
        <v>15</v>
      </c>
      <c r="G23" s="5">
        <v>27</v>
      </c>
      <c r="H23" s="5">
        <v>10</v>
      </c>
      <c r="I23" s="6"/>
      <c r="J23" s="6"/>
      <c r="K23" s="18">
        <f t="shared" si="0"/>
        <v>79</v>
      </c>
      <c r="L23" s="7">
        <v>148</v>
      </c>
      <c r="M23" s="7">
        <v>370</v>
      </c>
      <c r="N23" s="8" t="s">
        <v>17</v>
      </c>
      <c r="O23" s="9" t="s">
        <v>18</v>
      </c>
    </row>
    <row r="24" spans="1:15" ht="87" customHeight="1">
      <c r="A24" s="4"/>
      <c r="B24" s="19" t="s">
        <v>57</v>
      </c>
      <c r="C24" s="19" t="s">
        <v>58</v>
      </c>
      <c r="D24" s="5">
        <v>6</v>
      </c>
      <c r="E24" s="5">
        <v>7</v>
      </c>
      <c r="F24" s="5">
        <v>2</v>
      </c>
      <c r="G24" s="5">
        <v>14</v>
      </c>
      <c r="H24" s="5">
        <v>9</v>
      </c>
      <c r="I24" s="6"/>
      <c r="J24" s="6"/>
      <c r="K24" s="18">
        <f t="shared" si="0"/>
        <v>38</v>
      </c>
      <c r="L24" s="7">
        <v>148</v>
      </c>
      <c r="M24" s="7">
        <v>370</v>
      </c>
      <c r="N24" s="8" t="s">
        <v>17</v>
      </c>
      <c r="O24" s="9" t="s">
        <v>18</v>
      </c>
    </row>
    <row r="25" spans="1:15" ht="87" customHeight="1">
      <c r="A25" s="4"/>
      <c r="B25" s="19" t="s">
        <v>59</v>
      </c>
      <c r="C25" s="19" t="s">
        <v>60</v>
      </c>
      <c r="D25" s="5">
        <v>8</v>
      </c>
      <c r="E25" s="5">
        <v>15</v>
      </c>
      <c r="F25" s="5">
        <v>11</v>
      </c>
      <c r="G25" s="5">
        <v>18</v>
      </c>
      <c r="H25" s="5">
        <v>8</v>
      </c>
      <c r="I25" s="6"/>
      <c r="J25" s="6"/>
      <c r="K25" s="18">
        <f t="shared" si="0"/>
        <v>60</v>
      </c>
      <c r="L25" s="7">
        <v>184</v>
      </c>
      <c r="M25" s="7">
        <v>460</v>
      </c>
      <c r="N25" s="8" t="s">
        <v>17</v>
      </c>
      <c r="O25" s="9" t="s">
        <v>18</v>
      </c>
    </row>
    <row r="26" spans="1:15" ht="87" customHeight="1">
      <c r="A26" s="4"/>
      <c r="B26" s="19" t="s">
        <v>61</v>
      </c>
      <c r="C26" s="19" t="s">
        <v>62</v>
      </c>
      <c r="D26" s="5">
        <v>3</v>
      </c>
      <c r="E26" s="5">
        <v>5</v>
      </c>
      <c r="F26" s="5">
        <v>4</v>
      </c>
      <c r="G26" s="5">
        <v>9</v>
      </c>
      <c r="H26" s="5">
        <v>4</v>
      </c>
      <c r="I26" s="6"/>
      <c r="J26" s="6"/>
      <c r="K26" s="18">
        <f t="shared" si="0"/>
        <v>25</v>
      </c>
      <c r="L26" s="7">
        <v>184</v>
      </c>
      <c r="M26" s="7">
        <v>460</v>
      </c>
      <c r="N26" s="8" t="s">
        <v>17</v>
      </c>
      <c r="O26" s="9" t="s">
        <v>18</v>
      </c>
    </row>
    <row r="27" spans="1:15" ht="87" customHeight="1">
      <c r="A27" s="4"/>
      <c r="B27" s="19" t="s">
        <v>63</v>
      </c>
      <c r="C27" s="19" t="s">
        <v>64</v>
      </c>
      <c r="D27" s="5">
        <v>15</v>
      </c>
      <c r="E27" s="5">
        <v>27</v>
      </c>
      <c r="F27" s="5">
        <v>23</v>
      </c>
      <c r="G27" s="5">
        <v>30</v>
      </c>
      <c r="H27" s="5">
        <v>17</v>
      </c>
      <c r="I27" s="6"/>
      <c r="J27" s="6"/>
      <c r="K27" s="18">
        <f t="shared" si="0"/>
        <v>112</v>
      </c>
      <c r="L27" s="7">
        <v>184</v>
      </c>
      <c r="M27" s="7">
        <v>460</v>
      </c>
      <c r="N27" s="8" t="s">
        <v>17</v>
      </c>
      <c r="O27" s="9" t="s">
        <v>18</v>
      </c>
    </row>
    <row r="28" spans="1:15" ht="87" customHeight="1">
      <c r="A28" s="4"/>
      <c r="B28" s="19" t="s">
        <v>65</v>
      </c>
      <c r="C28" s="19" t="s">
        <v>66</v>
      </c>
      <c r="D28" s="5">
        <v>14</v>
      </c>
      <c r="E28" s="5">
        <v>23</v>
      </c>
      <c r="F28" s="5">
        <v>25</v>
      </c>
      <c r="G28" s="5">
        <v>31</v>
      </c>
      <c r="H28" s="5">
        <v>15</v>
      </c>
      <c r="I28" s="6"/>
      <c r="J28" s="6"/>
      <c r="K28" s="18">
        <f t="shared" si="0"/>
        <v>108</v>
      </c>
      <c r="L28" s="7">
        <v>184</v>
      </c>
      <c r="M28" s="7">
        <v>460</v>
      </c>
      <c r="N28" s="8" t="s">
        <v>17</v>
      </c>
      <c r="O28" s="9" t="s">
        <v>18</v>
      </c>
    </row>
    <row r="29" spans="1:15" ht="87" customHeight="1">
      <c r="A29" s="4"/>
      <c r="B29" s="19" t="s">
        <v>67</v>
      </c>
      <c r="C29" s="19" t="s">
        <v>68</v>
      </c>
      <c r="D29" s="5">
        <v>9</v>
      </c>
      <c r="E29" s="5">
        <v>12</v>
      </c>
      <c r="F29" s="5">
        <v>12</v>
      </c>
      <c r="G29" s="5">
        <v>18</v>
      </c>
      <c r="H29" s="5">
        <v>10</v>
      </c>
      <c r="I29" s="6"/>
      <c r="J29" s="6"/>
      <c r="K29" s="18">
        <f t="shared" si="0"/>
        <v>61</v>
      </c>
      <c r="L29" s="7">
        <v>184</v>
      </c>
      <c r="M29" s="7">
        <v>460</v>
      </c>
      <c r="N29" s="8" t="s">
        <v>17</v>
      </c>
      <c r="O29" s="9" t="s">
        <v>18</v>
      </c>
    </row>
    <row r="30" spans="1:15" ht="87" customHeight="1">
      <c r="A30" s="4"/>
      <c r="B30" s="19" t="s">
        <v>69</v>
      </c>
      <c r="C30" s="19" t="s">
        <v>70</v>
      </c>
      <c r="D30" s="5">
        <v>15</v>
      </c>
      <c r="E30" s="5">
        <v>25</v>
      </c>
      <c r="F30" s="5">
        <v>26</v>
      </c>
      <c r="G30" s="5">
        <v>31</v>
      </c>
      <c r="H30" s="5">
        <v>14</v>
      </c>
      <c r="I30" s="6"/>
      <c r="J30" s="6"/>
      <c r="K30" s="18">
        <f t="shared" si="0"/>
        <v>111</v>
      </c>
      <c r="L30" s="7">
        <v>184</v>
      </c>
      <c r="M30" s="7">
        <v>460</v>
      </c>
      <c r="N30" s="8" t="s">
        <v>17</v>
      </c>
      <c r="O30" s="9" t="s">
        <v>18</v>
      </c>
    </row>
    <row r="31" spans="1:15" ht="87" customHeight="1">
      <c r="A31" s="4"/>
      <c r="B31" s="19" t="s">
        <v>71</v>
      </c>
      <c r="C31" s="19" t="s">
        <v>72</v>
      </c>
      <c r="D31" s="5">
        <v>9</v>
      </c>
      <c r="E31" s="5">
        <v>11</v>
      </c>
      <c r="F31" s="5">
        <v>8</v>
      </c>
      <c r="G31" s="5">
        <v>15</v>
      </c>
      <c r="H31" s="5">
        <v>8</v>
      </c>
      <c r="I31" s="6"/>
      <c r="J31" s="6"/>
      <c r="K31" s="18">
        <f t="shared" si="0"/>
        <v>51</v>
      </c>
      <c r="L31" s="7">
        <v>184</v>
      </c>
      <c r="M31" s="7">
        <v>460</v>
      </c>
      <c r="N31" s="8" t="s">
        <v>17</v>
      </c>
      <c r="O31" s="9" t="s">
        <v>18</v>
      </c>
    </row>
    <row r="32" spans="1:15" ht="87" customHeight="1">
      <c r="A32" s="4"/>
      <c r="B32" s="19" t="s">
        <v>73</v>
      </c>
      <c r="C32" s="19" t="s">
        <v>74</v>
      </c>
      <c r="D32" s="5">
        <v>7</v>
      </c>
      <c r="E32" s="5">
        <v>4</v>
      </c>
      <c r="F32" s="5">
        <v>4</v>
      </c>
      <c r="G32" s="5">
        <v>13</v>
      </c>
      <c r="H32" s="5">
        <v>7</v>
      </c>
      <c r="I32" s="6"/>
      <c r="J32" s="6"/>
      <c r="K32" s="18">
        <f t="shared" si="0"/>
        <v>35</v>
      </c>
      <c r="L32" s="7">
        <v>184</v>
      </c>
      <c r="M32" s="7">
        <v>460</v>
      </c>
      <c r="N32" s="8" t="s">
        <v>17</v>
      </c>
      <c r="O32" s="9" t="s">
        <v>18</v>
      </c>
    </row>
    <row r="33" spans="1:15" ht="87" customHeight="1">
      <c r="A33" s="4"/>
      <c r="B33" s="19" t="s">
        <v>75</v>
      </c>
      <c r="C33" s="19" t="s">
        <v>30</v>
      </c>
      <c r="D33" s="5">
        <v>8</v>
      </c>
      <c r="E33" s="5">
        <v>15</v>
      </c>
      <c r="F33" s="5">
        <v>13</v>
      </c>
      <c r="G33" s="5">
        <v>19</v>
      </c>
      <c r="H33" s="5">
        <v>12</v>
      </c>
      <c r="I33" s="6"/>
      <c r="J33" s="6"/>
      <c r="K33" s="18">
        <f t="shared" si="0"/>
        <v>67</v>
      </c>
      <c r="L33" s="7">
        <v>160</v>
      </c>
      <c r="M33" s="7">
        <v>400</v>
      </c>
      <c r="N33" s="8" t="s">
        <v>17</v>
      </c>
      <c r="O33" s="9" t="s">
        <v>18</v>
      </c>
    </row>
    <row r="34" spans="1:15" ht="87" customHeight="1">
      <c r="A34" s="4"/>
      <c r="B34" s="19" t="s">
        <v>76</v>
      </c>
      <c r="C34" s="19" t="s">
        <v>34</v>
      </c>
      <c r="D34" s="5">
        <v>3</v>
      </c>
      <c r="E34" s="5">
        <v>6</v>
      </c>
      <c r="F34" s="5">
        <v>5</v>
      </c>
      <c r="G34" s="5">
        <v>7</v>
      </c>
      <c r="H34" s="5">
        <v>5</v>
      </c>
      <c r="I34" s="6"/>
      <c r="J34" s="6"/>
      <c r="K34" s="18">
        <f t="shared" si="0"/>
        <v>26</v>
      </c>
      <c r="L34" s="7">
        <v>160</v>
      </c>
      <c r="M34" s="7">
        <v>400</v>
      </c>
      <c r="N34" s="8" t="s">
        <v>17</v>
      </c>
      <c r="O34" s="9" t="s">
        <v>18</v>
      </c>
    </row>
    <row r="35" spans="1:15" ht="87" customHeight="1">
      <c r="A35" s="4"/>
      <c r="B35" s="19" t="s">
        <v>77</v>
      </c>
      <c r="C35" s="19" t="s">
        <v>36</v>
      </c>
      <c r="D35" s="5">
        <v>16</v>
      </c>
      <c r="E35" s="5">
        <v>28</v>
      </c>
      <c r="F35" s="5">
        <v>23</v>
      </c>
      <c r="G35" s="5">
        <v>32</v>
      </c>
      <c r="H35" s="5">
        <v>17</v>
      </c>
      <c r="I35" s="6"/>
      <c r="J35" s="6"/>
      <c r="K35" s="18">
        <f t="shared" si="0"/>
        <v>116</v>
      </c>
      <c r="L35" s="7">
        <v>160</v>
      </c>
      <c r="M35" s="7">
        <v>400</v>
      </c>
      <c r="N35" s="8" t="s">
        <v>17</v>
      </c>
      <c r="O35" s="9" t="s">
        <v>18</v>
      </c>
    </row>
    <row r="36" spans="1:15" ht="87" customHeight="1">
      <c r="A36" s="4"/>
      <c r="B36" s="19" t="s">
        <v>78</v>
      </c>
      <c r="C36" s="19" t="s">
        <v>38</v>
      </c>
      <c r="D36" s="5">
        <v>11</v>
      </c>
      <c r="E36" s="5">
        <v>24</v>
      </c>
      <c r="F36" s="5">
        <v>24</v>
      </c>
      <c r="G36" s="5">
        <v>30</v>
      </c>
      <c r="H36" s="5">
        <v>16</v>
      </c>
      <c r="I36" s="6"/>
      <c r="J36" s="6"/>
      <c r="K36" s="18">
        <f t="shared" si="0"/>
        <v>105</v>
      </c>
      <c r="L36" s="7">
        <v>160</v>
      </c>
      <c r="M36" s="7">
        <v>400</v>
      </c>
      <c r="N36" s="8" t="s">
        <v>17</v>
      </c>
      <c r="O36" s="9" t="s">
        <v>18</v>
      </c>
    </row>
    <row r="37" spans="1:15" ht="87" customHeight="1">
      <c r="A37" s="4"/>
      <c r="B37" s="19" t="s">
        <v>79</v>
      </c>
      <c r="C37" s="19" t="s">
        <v>40</v>
      </c>
      <c r="D37" s="5">
        <v>8</v>
      </c>
      <c r="E37" s="5">
        <v>15</v>
      </c>
      <c r="F37" s="5">
        <v>11</v>
      </c>
      <c r="G37" s="5">
        <v>20</v>
      </c>
      <c r="H37" s="5">
        <v>11</v>
      </c>
      <c r="I37" s="6"/>
      <c r="J37" s="6"/>
      <c r="K37" s="18">
        <f t="shared" si="0"/>
        <v>65</v>
      </c>
      <c r="L37" s="7">
        <v>160</v>
      </c>
      <c r="M37" s="7">
        <v>400</v>
      </c>
      <c r="N37" s="8" t="s">
        <v>17</v>
      </c>
      <c r="O37" s="9" t="s">
        <v>18</v>
      </c>
    </row>
    <row r="38" spans="1:15" ht="87" customHeight="1">
      <c r="A38" s="4"/>
      <c r="B38" s="19" t="s">
        <v>80</v>
      </c>
      <c r="C38" s="19" t="s">
        <v>42</v>
      </c>
      <c r="D38" s="5">
        <v>16</v>
      </c>
      <c r="E38" s="5">
        <v>25</v>
      </c>
      <c r="F38" s="5">
        <v>20</v>
      </c>
      <c r="G38" s="5">
        <v>22</v>
      </c>
      <c r="H38" s="5">
        <v>16</v>
      </c>
      <c r="I38" s="6"/>
      <c r="J38" s="6"/>
      <c r="K38" s="18">
        <f t="shared" si="0"/>
        <v>99</v>
      </c>
      <c r="L38" s="7">
        <v>160</v>
      </c>
      <c r="M38" s="7">
        <v>400</v>
      </c>
      <c r="N38" s="8" t="s">
        <v>17</v>
      </c>
      <c r="O38" s="9" t="s">
        <v>18</v>
      </c>
    </row>
    <row r="39" spans="1:15" ht="87" customHeight="1">
      <c r="A39" s="4"/>
      <c r="B39" s="19" t="s">
        <v>81</v>
      </c>
      <c r="C39" s="19" t="s">
        <v>44</v>
      </c>
      <c r="D39" s="5">
        <v>8</v>
      </c>
      <c r="E39" s="5">
        <v>14</v>
      </c>
      <c r="F39" s="5">
        <v>9</v>
      </c>
      <c r="G39" s="5">
        <v>18</v>
      </c>
      <c r="H39" s="5">
        <v>10</v>
      </c>
      <c r="I39" s="6"/>
      <c r="J39" s="6"/>
      <c r="K39" s="18">
        <f t="shared" si="0"/>
        <v>59</v>
      </c>
      <c r="L39" s="7">
        <v>160</v>
      </c>
      <c r="M39" s="7">
        <v>400</v>
      </c>
      <c r="N39" s="8" t="s">
        <v>17</v>
      </c>
      <c r="O39" s="9" t="s">
        <v>18</v>
      </c>
    </row>
    <row r="40" spans="1:15" ht="87" customHeight="1">
      <c r="A40" s="4"/>
      <c r="B40" s="19" t="s">
        <v>82</v>
      </c>
      <c r="C40" s="19" t="s">
        <v>46</v>
      </c>
      <c r="D40" s="5">
        <v>3</v>
      </c>
      <c r="E40" s="5">
        <v>7</v>
      </c>
      <c r="F40" s="5"/>
      <c r="G40" s="5">
        <v>11</v>
      </c>
      <c r="H40" s="5">
        <v>7</v>
      </c>
      <c r="I40" s="6"/>
      <c r="J40" s="6"/>
      <c r="K40" s="18">
        <f t="shared" si="0"/>
        <v>28</v>
      </c>
      <c r="L40" s="7">
        <v>160</v>
      </c>
      <c r="M40" s="7">
        <v>400</v>
      </c>
      <c r="N40" s="8" t="s">
        <v>17</v>
      </c>
      <c r="O40" s="9" t="s">
        <v>18</v>
      </c>
    </row>
    <row r="41" spans="1:15" ht="105" customHeight="1">
      <c r="A41" s="4"/>
      <c r="B41" s="19" t="s">
        <v>83</v>
      </c>
      <c r="C41" s="19" t="s">
        <v>84</v>
      </c>
      <c r="D41" s="6"/>
      <c r="E41" s="6"/>
      <c r="F41" s="5">
        <v>4</v>
      </c>
      <c r="G41" s="6"/>
      <c r="H41" s="5">
        <v>4</v>
      </c>
      <c r="I41" s="5">
        <v>7</v>
      </c>
      <c r="J41" s="5">
        <v>9</v>
      </c>
      <c r="K41" s="18">
        <f t="shared" si="0"/>
        <v>24</v>
      </c>
      <c r="L41" s="7">
        <v>146</v>
      </c>
      <c r="M41" s="7">
        <v>365</v>
      </c>
      <c r="N41" s="8" t="s">
        <v>17</v>
      </c>
      <c r="O41" s="9" t="s">
        <v>85</v>
      </c>
    </row>
    <row r="42" spans="1:15" ht="105" customHeight="1">
      <c r="A42" s="4"/>
      <c r="B42" s="19" t="s">
        <v>86</v>
      </c>
      <c r="C42" s="19" t="s">
        <v>87</v>
      </c>
      <c r="D42" s="6"/>
      <c r="E42" s="5">
        <v>8</v>
      </c>
      <c r="F42" s="5">
        <v>9</v>
      </c>
      <c r="G42" s="5">
        <v>25</v>
      </c>
      <c r="H42" s="5">
        <v>29</v>
      </c>
      <c r="I42" s="5">
        <v>23</v>
      </c>
      <c r="J42" s="5">
        <v>13</v>
      </c>
      <c r="K42" s="18">
        <f t="shared" si="0"/>
        <v>107</v>
      </c>
      <c r="L42" s="7">
        <v>146</v>
      </c>
      <c r="M42" s="7">
        <v>365</v>
      </c>
      <c r="N42" s="8" t="s">
        <v>17</v>
      </c>
      <c r="O42" s="9" t="s">
        <v>85</v>
      </c>
    </row>
    <row r="43" spans="1:15" ht="105" customHeight="1">
      <c r="A43" s="4"/>
      <c r="B43" s="19" t="s">
        <v>88</v>
      </c>
      <c r="C43" s="19" t="s">
        <v>89</v>
      </c>
      <c r="D43" s="6"/>
      <c r="E43" s="5">
        <v>3</v>
      </c>
      <c r="F43" s="6"/>
      <c r="G43" s="5">
        <v>13</v>
      </c>
      <c r="H43" s="5">
        <v>17</v>
      </c>
      <c r="I43" s="5">
        <v>3</v>
      </c>
      <c r="J43" s="5">
        <v>4</v>
      </c>
      <c r="K43" s="18">
        <f t="shared" si="0"/>
        <v>40</v>
      </c>
      <c r="L43" s="7">
        <v>146</v>
      </c>
      <c r="M43" s="7">
        <v>365</v>
      </c>
      <c r="N43" s="8" t="s">
        <v>17</v>
      </c>
      <c r="O43" s="9" t="s">
        <v>85</v>
      </c>
    </row>
    <row r="44" spans="1:15" ht="105" customHeight="1">
      <c r="A44" s="4"/>
      <c r="B44" s="19" t="s">
        <v>90</v>
      </c>
      <c r="C44" s="19" t="s">
        <v>91</v>
      </c>
      <c r="D44" s="6"/>
      <c r="E44" s="5">
        <v>2</v>
      </c>
      <c r="F44" s="6"/>
      <c r="G44" s="5">
        <v>10</v>
      </c>
      <c r="H44" s="5">
        <v>10</v>
      </c>
      <c r="I44" s="5">
        <v>8</v>
      </c>
      <c r="J44" s="5">
        <v>6</v>
      </c>
      <c r="K44" s="18">
        <f t="shared" si="0"/>
        <v>36</v>
      </c>
      <c r="L44" s="7">
        <v>146</v>
      </c>
      <c r="M44" s="7">
        <v>365</v>
      </c>
      <c r="N44" s="8" t="s">
        <v>17</v>
      </c>
      <c r="O44" s="9" t="s">
        <v>85</v>
      </c>
    </row>
    <row r="45" spans="1:15" ht="105" customHeight="1">
      <c r="A45" s="4"/>
      <c r="B45" s="19" t="s">
        <v>92</v>
      </c>
      <c r="C45" s="19" t="s">
        <v>93</v>
      </c>
      <c r="D45" s="6"/>
      <c r="E45" s="5">
        <v>7</v>
      </c>
      <c r="F45" s="5">
        <v>8</v>
      </c>
      <c r="G45" s="5">
        <v>25</v>
      </c>
      <c r="H45" s="5">
        <v>38</v>
      </c>
      <c r="I45" s="5">
        <v>22</v>
      </c>
      <c r="J45" s="6"/>
      <c r="K45" s="18">
        <f t="shared" si="0"/>
        <v>100</v>
      </c>
      <c r="L45" s="7">
        <v>146</v>
      </c>
      <c r="M45" s="7">
        <v>365</v>
      </c>
      <c r="N45" s="8" t="s">
        <v>17</v>
      </c>
      <c r="O45" s="9" t="s">
        <v>85</v>
      </c>
    </row>
    <row r="46" spans="1:15" ht="105" customHeight="1">
      <c r="A46" s="4"/>
      <c r="B46" s="19" t="s">
        <v>94</v>
      </c>
      <c r="C46" s="19" t="s">
        <v>95</v>
      </c>
      <c r="D46" s="6"/>
      <c r="E46" s="5"/>
      <c r="F46" s="5">
        <v>7</v>
      </c>
      <c r="G46" s="5">
        <v>19</v>
      </c>
      <c r="H46" s="5">
        <v>24</v>
      </c>
      <c r="I46" s="5">
        <v>11</v>
      </c>
      <c r="J46" s="5">
        <v>4</v>
      </c>
      <c r="K46" s="18">
        <f t="shared" si="0"/>
        <v>65</v>
      </c>
      <c r="L46" s="7">
        <v>146</v>
      </c>
      <c r="M46" s="7">
        <v>365</v>
      </c>
      <c r="N46" s="8" t="s">
        <v>17</v>
      </c>
      <c r="O46" s="9" t="s">
        <v>85</v>
      </c>
    </row>
    <row r="47" spans="1:15" ht="105" customHeight="1">
      <c r="A47" s="4"/>
      <c r="B47" s="19" t="s">
        <v>96</v>
      </c>
      <c r="C47" s="19" t="s">
        <v>97</v>
      </c>
      <c r="D47" s="6"/>
      <c r="E47" s="6"/>
      <c r="F47" s="5">
        <v>2</v>
      </c>
      <c r="G47" s="5">
        <v>3</v>
      </c>
      <c r="H47" s="5">
        <v>4</v>
      </c>
      <c r="I47" s="5">
        <v>2</v>
      </c>
      <c r="J47" s="6"/>
      <c r="K47" s="18">
        <f t="shared" si="0"/>
        <v>11</v>
      </c>
      <c r="L47" s="7">
        <v>146</v>
      </c>
      <c r="M47" s="7">
        <v>365</v>
      </c>
      <c r="N47" s="8" t="s">
        <v>17</v>
      </c>
      <c r="O47" s="9" t="s">
        <v>85</v>
      </c>
    </row>
    <row r="48" spans="1:15" ht="105" customHeight="1">
      <c r="A48" s="4"/>
      <c r="B48" s="19" t="s">
        <v>98</v>
      </c>
      <c r="C48" s="19" t="s">
        <v>99</v>
      </c>
      <c r="D48" s="6"/>
      <c r="E48" s="6"/>
      <c r="F48" s="5">
        <v>3</v>
      </c>
      <c r="G48" s="5">
        <v>12</v>
      </c>
      <c r="H48" s="5">
        <v>7</v>
      </c>
      <c r="I48" s="5">
        <v>6</v>
      </c>
      <c r="J48" s="6"/>
      <c r="K48" s="18">
        <f t="shared" si="0"/>
        <v>28</v>
      </c>
      <c r="L48" s="7">
        <v>146</v>
      </c>
      <c r="M48" s="7">
        <v>365</v>
      </c>
      <c r="N48" s="8" t="s">
        <v>17</v>
      </c>
      <c r="O48" s="9" t="s">
        <v>85</v>
      </c>
    </row>
    <row r="49" spans="1:15" ht="105" customHeight="1">
      <c r="A49" s="4"/>
      <c r="B49" s="19" t="s">
        <v>100</v>
      </c>
      <c r="C49" s="19" t="s">
        <v>101</v>
      </c>
      <c r="D49" s="6"/>
      <c r="E49" s="5">
        <v>59</v>
      </c>
      <c r="F49" s="5">
        <v>117</v>
      </c>
      <c r="G49" s="5">
        <v>185</v>
      </c>
      <c r="H49" s="5">
        <v>196</v>
      </c>
      <c r="I49" s="5">
        <v>112</v>
      </c>
      <c r="J49" s="5">
        <v>69</v>
      </c>
      <c r="K49" s="18">
        <f t="shared" si="0"/>
        <v>738</v>
      </c>
      <c r="L49" s="7">
        <v>216</v>
      </c>
      <c r="M49" s="7">
        <v>540</v>
      </c>
      <c r="N49" s="8" t="s">
        <v>17</v>
      </c>
      <c r="O49" s="9" t="s">
        <v>85</v>
      </c>
    </row>
    <row r="50" spans="1:15" ht="105" customHeight="1">
      <c r="A50" s="4"/>
      <c r="B50" s="19" t="s">
        <v>102</v>
      </c>
      <c r="C50" s="19" t="s">
        <v>103</v>
      </c>
      <c r="D50" s="6"/>
      <c r="E50" s="5">
        <v>58</v>
      </c>
      <c r="F50" s="5">
        <v>116</v>
      </c>
      <c r="G50" s="5">
        <v>172</v>
      </c>
      <c r="H50" s="5">
        <v>188</v>
      </c>
      <c r="I50" s="5">
        <v>103</v>
      </c>
      <c r="J50" s="5">
        <v>65</v>
      </c>
      <c r="K50" s="18">
        <f t="shared" si="0"/>
        <v>702</v>
      </c>
      <c r="L50" s="7">
        <v>216</v>
      </c>
      <c r="M50" s="7">
        <v>540</v>
      </c>
      <c r="N50" s="8" t="s">
        <v>17</v>
      </c>
      <c r="O50" s="9" t="s">
        <v>85</v>
      </c>
    </row>
    <row r="51" spans="1:15" ht="105" customHeight="1">
      <c r="A51" s="4"/>
      <c r="B51" s="19" t="s">
        <v>104</v>
      </c>
      <c r="C51" s="19" t="s">
        <v>105</v>
      </c>
      <c r="D51" s="6"/>
      <c r="E51" s="5">
        <v>15</v>
      </c>
      <c r="F51" s="5"/>
      <c r="G51" s="5"/>
      <c r="H51" s="5">
        <v>28</v>
      </c>
      <c r="I51" s="5"/>
      <c r="J51" s="5">
        <v>25</v>
      </c>
      <c r="K51" s="18">
        <f t="shared" ref="K51:K82" si="1">SUM(D51:J51)</f>
        <v>68</v>
      </c>
      <c r="L51" s="7">
        <v>223</v>
      </c>
      <c r="M51" s="7">
        <v>558</v>
      </c>
      <c r="N51" s="8" t="s">
        <v>17</v>
      </c>
      <c r="O51" s="9" t="s">
        <v>85</v>
      </c>
    </row>
    <row r="52" spans="1:15" ht="105" customHeight="1">
      <c r="A52" s="4"/>
      <c r="B52" s="19" t="s">
        <v>106</v>
      </c>
      <c r="C52" s="19" t="s">
        <v>107</v>
      </c>
      <c r="D52" s="6"/>
      <c r="E52" s="5">
        <v>72</v>
      </c>
      <c r="F52" s="5">
        <v>157</v>
      </c>
      <c r="G52" s="5">
        <v>239</v>
      </c>
      <c r="H52" s="5">
        <v>253</v>
      </c>
      <c r="I52" s="5">
        <v>133</v>
      </c>
      <c r="J52" s="5">
        <v>76</v>
      </c>
      <c r="K52" s="18">
        <f t="shared" si="1"/>
        <v>930</v>
      </c>
      <c r="L52" s="7">
        <v>223</v>
      </c>
      <c r="M52" s="7">
        <v>558</v>
      </c>
      <c r="N52" s="8" t="s">
        <v>17</v>
      </c>
      <c r="O52" s="9" t="s">
        <v>85</v>
      </c>
    </row>
    <row r="53" spans="1:15" ht="105" customHeight="1">
      <c r="A53" s="4"/>
      <c r="B53" s="19" t="s">
        <v>108</v>
      </c>
      <c r="C53" s="19" t="s">
        <v>109</v>
      </c>
      <c r="D53" s="6"/>
      <c r="E53" s="5">
        <v>34</v>
      </c>
      <c r="F53" s="5">
        <v>42</v>
      </c>
      <c r="G53" s="5">
        <v>42</v>
      </c>
      <c r="H53" s="5">
        <v>62</v>
      </c>
      <c r="I53" s="5">
        <v>45</v>
      </c>
      <c r="J53" s="5">
        <v>12</v>
      </c>
      <c r="K53" s="18">
        <f t="shared" si="1"/>
        <v>237</v>
      </c>
      <c r="L53" s="7">
        <v>223</v>
      </c>
      <c r="M53" s="7">
        <v>558</v>
      </c>
      <c r="N53" s="8" t="s">
        <v>17</v>
      </c>
      <c r="O53" s="9" t="s">
        <v>85</v>
      </c>
    </row>
    <row r="54" spans="1:15" ht="105" customHeight="1">
      <c r="A54" s="4"/>
      <c r="B54" s="19" t="s">
        <v>110</v>
      </c>
      <c r="C54" s="19" t="s">
        <v>111</v>
      </c>
      <c r="D54" s="6"/>
      <c r="E54" s="5">
        <v>66</v>
      </c>
      <c r="F54" s="5">
        <v>130</v>
      </c>
      <c r="G54" s="5">
        <v>198</v>
      </c>
      <c r="H54" s="5">
        <v>207</v>
      </c>
      <c r="I54" s="5">
        <v>110</v>
      </c>
      <c r="J54" s="5">
        <v>69</v>
      </c>
      <c r="K54" s="18">
        <f t="shared" si="1"/>
        <v>780</v>
      </c>
      <c r="L54" s="7">
        <v>223</v>
      </c>
      <c r="M54" s="7">
        <v>558</v>
      </c>
      <c r="N54" s="8" t="s">
        <v>17</v>
      </c>
      <c r="O54" s="9" t="s">
        <v>85</v>
      </c>
    </row>
    <row r="55" spans="1:15" ht="105" customHeight="1">
      <c r="A55" s="4"/>
      <c r="B55" s="19" t="s">
        <v>112</v>
      </c>
      <c r="C55" s="19" t="s">
        <v>113</v>
      </c>
      <c r="D55" s="6"/>
      <c r="E55" s="5">
        <v>9</v>
      </c>
      <c r="F55" s="6"/>
      <c r="G55" s="6"/>
      <c r="H55" s="5">
        <v>6</v>
      </c>
      <c r="I55" s="5">
        <v>2</v>
      </c>
      <c r="J55" s="5">
        <v>11</v>
      </c>
      <c r="K55" s="18">
        <f t="shared" si="1"/>
        <v>28</v>
      </c>
      <c r="L55" s="7">
        <v>196</v>
      </c>
      <c r="M55" s="7">
        <v>490</v>
      </c>
      <c r="N55" s="8" t="s">
        <v>17</v>
      </c>
      <c r="O55" s="9" t="s">
        <v>85</v>
      </c>
    </row>
    <row r="56" spans="1:15" ht="105" customHeight="1">
      <c r="A56" s="4"/>
      <c r="B56" s="19" t="s">
        <v>114</v>
      </c>
      <c r="C56" s="19" t="s">
        <v>105</v>
      </c>
      <c r="D56" s="6"/>
      <c r="E56" s="6"/>
      <c r="F56" s="6"/>
      <c r="G56" s="6"/>
      <c r="H56" s="5">
        <v>15</v>
      </c>
      <c r="I56" s="5">
        <v>8</v>
      </c>
      <c r="J56" s="5">
        <v>10</v>
      </c>
      <c r="K56" s="18">
        <f t="shared" si="1"/>
        <v>33</v>
      </c>
      <c r="L56" s="7">
        <v>176</v>
      </c>
      <c r="M56" s="7">
        <v>440</v>
      </c>
      <c r="N56" s="8" t="s">
        <v>17</v>
      </c>
      <c r="O56" s="9" t="s">
        <v>85</v>
      </c>
    </row>
    <row r="57" spans="1:15" ht="105" customHeight="1">
      <c r="A57" s="4"/>
      <c r="B57" s="19" t="s">
        <v>115</v>
      </c>
      <c r="C57" s="19" t="s">
        <v>116</v>
      </c>
      <c r="D57" s="6"/>
      <c r="E57" s="5">
        <v>15</v>
      </c>
      <c r="F57" s="5">
        <v>6</v>
      </c>
      <c r="G57" s="5">
        <v>7</v>
      </c>
      <c r="H57" s="5">
        <v>27</v>
      </c>
      <c r="I57" s="5">
        <v>2</v>
      </c>
      <c r="J57" s="5">
        <v>14</v>
      </c>
      <c r="K57" s="18">
        <f t="shared" si="1"/>
        <v>71</v>
      </c>
      <c r="L57" s="7">
        <v>176</v>
      </c>
      <c r="M57" s="7">
        <v>440</v>
      </c>
      <c r="N57" s="8" t="s">
        <v>17</v>
      </c>
      <c r="O57" s="9" t="s">
        <v>85</v>
      </c>
    </row>
    <row r="58" spans="1:15" ht="105" customHeight="1">
      <c r="A58" s="4"/>
      <c r="B58" s="19" t="s">
        <v>117</v>
      </c>
      <c r="C58" s="19" t="s">
        <v>101</v>
      </c>
      <c r="D58" s="6"/>
      <c r="E58" s="5">
        <v>41</v>
      </c>
      <c r="F58" s="5">
        <v>82</v>
      </c>
      <c r="G58" s="5">
        <v>131</v>
      </c>
      <c r="H58" s="5">
        <v>132</v>
      </c>
      <c r="I58" s="5">
        <v>87</v>
      </c>
      <c r="J58" s="5">
        <v>46</v>
      </c>
      <c r="K58" s="18">
        <f t="shared" si="1"/>
        <v>519</v>
      </c>
      <c r="L58" s="7">
        <v>216</v>
      </c>
      <c r="M58" s="7">
        <v>540</v>
      </c>
      <c r="N58" s="8" t="s">
        <v>17</v>
      </c>
      <c r="O58" s="9" t="s">
        <v>85</v>
      </c>
    </row>
    <row r="59" spans="1:15" ht="105" customHeight="1">
      <c r="A59" s="4"/>
      <c r="B59" s="19" t="s">
        <v>118</v>
      </c>
      <c r="C59" s="19" t="s">
        <v>103</v>
      </c>
      <c r="D59" s="6"/>
      <c r="E59" s="5">
        <v>31</v>
      </c>
      <c r="F59" s="5">
        <v>47</v>
      </c>
      <c r="G59" s="5">
        <v>73</v>
      </c>
      <c r="H59" s="5">
        <v>77</v>
      </c>
      <c r="I59" s="5">
        <v>48</v>
      </c>
      <c r="J59" s="5">
        <v>36</v>
      </c>
      <c r="K59" s="18">
        <f t="shared" si="1"/>
        <v>312</v>
      </c>
      <c r="L59" s="7">
        <v>216</v>
      </c>
      <c r="M59" s="7">
        <v>540</v>
      </c>
      <c r="N59" s="8" t="s">
        <v>17</v>
      </c>
      <c r="O59" s="9" t="s">
        <v>85</v>
      </c>
    </row>
    <row r="60" spans="1:15" ht="105" customHeight="1">
      <c r="A60" s="4"/>
      <c r="B60" s="19" t="s">
        <v>119</v>
      </c>
      <c r="C60" s="19" t="s">
        <v>120</v>
      </c>
      <c r="D60" s="6"/>
      <c r="E60" s="5">
        <v>38</v>
      </c>
      <c r="F60" s="5">
        <v>77</v>
      </c>
      <c r="G60" s="5">
        <v>114</v>
      </c>
      <c r="H60" s="5">
        <v>122</v>
      </c>
      <c r="I60" s="5">
        <v>81</v>
      </c>
      <c r="J60" s="5">
        <v>39</v>
      </c>
      <c r="K60" s="18">
        <f t="shared" si="1"/>
        <v>471</v>
      </c>
      <c r="L60" s="7">
        <v>223</v>
      </c>
      <c r="M60" s="7">
        <v>558</v>
      </c>
      <c r="N60" s="8" t="s">
        <v>17</v>
      </c>
      <c r="O60" s="9" t="s">
        <v>85</v>
      </c>
    </row>
    <row r="61" spans="1:15" ht="105" customHeight="1">
      <c r="A61" s="4"/>
      <c r="B61" s="19" t="s">
        <v>121</v>
      </c>
      <c r="C61" s="19" t="s">
        <v>113</v>
      </c>
      <c r="D61" s="6"/>
      <c r="E61" s="5">
        <v>2</v>
      </c>
      <c r="F61" s="6"/>
      <c r="G61" s="5">
        <v>1</v>
      </c>
      <c r="H61" s="5">
        <v>17</v>
      </c>
      <c r="I61" s="5">
        <v>17</v>
      </c>
      <c r="J61" s="5">
        <v>2</v>
      </c>
      <c r="K61" s="18">
        <f t="shared" si="1"/>
        <v>39</v>
      </c>
      <c r="L61" s="7">
        <v>242</v>
      </c>
      <c r="M61" s="7">
        <v>595</v>
      </c>
      <c r="N61" s="8" t="s">
        <v>17</v>
      </c>
      <c r="O61" s="9" t="s">
        <v>85</v>
      </c>
    </row>
    <row r="62" spans="1:15" ht="96" customHeight="1">
      <c r="A62" s="4"/>
      <c r="B62" s="19" t="s">
        <v>122</v>
      </c>
      <c r="C62" s="19" t="s">
        <v>123</v>
      </c>
      <c r="D62" s="6"/>
      <c r="E62" s="5">
        <v>4</v>
      </c>
      <c r="F62" s="5">
        <v>5</v>
      </c>
      <c r="G62" s="5">
        <v>4</v>
      </c>
      <c r="H62" s="5">
        <v>4</v>
      </c>
      <c r="I62" s="5"/>
      <c r="J62" s="6"/>
      <c r="K62" s="18">
        <f t="shared" si="1"/>
        <v>17</v>
      </c>
      <c r="L62" s="7">
        <v>220</v>
      </c>
      <c r="M62" s="7">
        <v>550</v>
      </c>
      <c r="N62" s="8" t="s">
        <v>17</v>
      </c>
      <c r="O62" s="9" t="s">
        <v>18</v>
      </c>
    </row>
    <row r="63" spans="1:15" ht="96" customHeight="1">
      <c r="A63" s="4"/>
      <c r="B63" s="19" t="s">
        <v>124</v>
      </c>
      <c r="C63" s="19" t="s">
        <v>125</v>
      </c>
      <c r="D63" s="6"/>
      <c r="E63" s="5">
        <v>3</v>
      </c>
      <c r="F63" s="5"/>
      <c r="G63" s="5">
        <v>3</v>
      </c>
      <c r="H63" s="5">
        <v>6</v>
      </c>
      <c r="I63" s="5">
        <v>3</v>
      </c>
      <c r="J63" s="6"/>
      <c r="K63" s="18">
        <f t="shared" si="1"/>
        <v>15</v>
      </c>
      <c r="L63" s="7">
        <v>220</v>
      </c>
      <c r="M63" s="7">
        <v>550</v>
      </c>
      <c r="N63" s="8" t="s">
        <v>17</v>
      </c>
      <c r="O63" s="9" t="s">
        <v>18</v>
      </c>
    </row>
    <row r="64" spans="1:15" ht="96" customHeight="1">
      <c r="A64" s="4"/>
      <c r="B64" s="19" t="s">
        <v>126</v>
      </c>
      <c r="C64" s="19" t="s">
        <v>127</v>
      </c>
      <c r="D64" s="6"/>
      <c r="E64" s="5">
        <v>5</v>
      </c>
      <c r="F64" s="5">
        <v>10</v>
      </c>
      <c r="G64" s="5">
        <v>8</v>
      </c>
      <c r="H64" s="5">
        <v>8</v>
      </c>
      <c r="I64" s="5">
        <v>3</v>
      </c>
      <c r="J64" s="6"/>
      <c r="K64" s="18">
        <f t="shared" si="1"/>
        <v>34</v>
      </c>
      <c r="L64" s="7">
        <v>220</v>
      </c>
      <c r="M64" s="7">
        <v>550</v>
      </c>
      <c r="N64" s="8" t="s">
        <v>17</v>
      </c>
      <c r="O64" s="9" t="s">
        <v>18</v>
      </c>
    </row>
    <row r="65" spans="1:15" ht="96" customHeight="1">
      <c r="A65" s="4"/>
      <c r="B65" s="19" t="s">
        <v>128</v>
      </c>
      <c r="C65" s="19" t="s">
        <v>129</v>
      </c>
      <c r="D65" s="6"/>
      <c r="E65" s="5">
        <v>4</v>
      </c>
      <c r="F65" s="5">
        <v>2</v>
      </c>
      <c r="G65" s="5">
        <v>1</v>
      </c>
      <c r="H65" s="5">
        <v>3</v>
      </c>
      <c r="I65" s="5"/>
      <c r="J65" s="6"/>
      <c r="K65" s="18">
        <f t="shared" si="1"/>
        <v>10</v>
      </c>
      <c r="L65" s="7">
        <v>150</v>
      </c>
      <c r="M65" s="7">
        <v>375</v>
      </c>
      <c r="N65" s="8" t="s">
        <v>17</v>
      </c>
      <c r="O65" s="9" t="s">
        <v>18</v>
      </c>
    </row>
    <row r="66" spans="1:15" ht="96" customHeight="1">
      <c r="A66" s="4"/>
      <c r="B66" s="19" t="s">
        <v>130</v>
      </c>
      <c r="C66" s="19" t="s">
        <v>131</v>
      </c>
      <c r="D66" s="6"/>
      <c r="E66" s="5">
        <v>6</v>
      </c>
      <c r="F66" s="5">
        <v>10</v>
      </c>
      <c r="G66" s="5">
        <v>11</v>
      </c>
      <c r="H66" s="5">
        <v>11</v>
      </c>
      <c r="I66" s="5">
        <v>2</v>
      </c>
      <c r="J66" s="6"/>
      <c r="K66" s="18">
        <f t="shared" si="1"/>
        <v>40</v>
      </c>
      <c r="L66" s="7">
        <v>150</v>
      </c>
      <c r="M66" s="7">
        <v>375</v>
      </c>
      <c r="N66" s="8" t="s">
        <v>17</v>
      </c>
      <c r="O66" s="9" t="s">
        <v>18</v>
      </c>
    </row>
    <row r="67" spans="1:15" ht="96" customHeight="1">
      <c r="A67" s="4"/>
      <c r="B67" s="19" t="s">
        <v>132</v>
      </c>
      <c r="C67" s="19" t="s">
        <v>133</v>
      </c>
      <c r="D67" s="6"/>
      <c r="E67" s="5">
        <v>4</v>
      </c>
      <c r="F67" s="5">
        <v>3</v>
      </c>
      <c r="G67" s="5">
        <v>2</v>
      </c>
      <c r="H67" s="5">
        <v>7</v>
      </c>
      <c r="I67" s="5">
        <v>2</v>
      </c>
      <c r="J67" s="6"/>
      <c r="K67" s="18">
        <f t="shared" si="1"/>
        <v>18</v>
      </c>
      <c r="L67" s="7">
        <v>150</v>
      </c>
      <c r="M67" s="7">
        <v>375</v>
      </c>
      <c r="N67" s="8" t="s">
        <v>17</v>
      </c>
      <c r="O67" s="9" t="s">
        <v>18</v>
      </c>
    </row>
    <row r="68" spans="1:15" ht="96" customHeight="1">
      <c r="A68" s="4"/>
      <c r="B68" s="19" t="s">
        <v>134</v>
      </c>
      <c r="C68" s="19" t="s">
        <v>135</v>
      </c>
      <c r="D68" s="6"/>
      <c r="E68" s="5">
        <v>13</v>
      </c>
      <c r="F68" s="5">
        <v>15</v>
      </c>
      <c r="G68" s="5">
        <v>15</v>
      </c>
      <c r="H68" s="5">
        <v>14</v>
      </c>
      <c r="I68" s="5">
        <v>8</v>
      </c>
      <c r="J68" s="6"/>
      <c r="K68" s="18">
        <f t="shared" si="1"/>
        <v>65</v>
      </c>
      <c r="L68" s="7">
        <v>150</v>
      </c>
      <c r="M68" s="7">
        <v>375</v>
      </c>
      <c r="N68" s="8" t="s">
        <v>17</v>
      </c>
      <c r="O68" s="9" t="s">
        <v>18</v>
      </c>
    </row>
    <row r="69" spans="1:15" ht="96" customHeight="1">
      <c r="A69" s="4"/>
      <c r="B69" s="19" t="s">
        <v>136</v>
      </c>
      <c r="C69" s="19" t="s">
        <v>137</v>
      </c>
      <c r="D69" s="6"/>
      <c r="E69" s="5">
        <v>15</v>
      </c>
      <c r="F69" s="5">
        <v>32</v>
      </c>
      <c r="G69" s="5">
        <v>31</v>
      </c>
      <c r="H69" s="5">
        <v>31</v>
      </c>
      <c r="I69" s="5">
        <v>15</v>
      </c>
      <c r="J69" s="6"/>
      <c r="K69" s="18">
        <f t="shared" si="1"/>
        <v>124</v>
      </c>
      <c r="L69" s="7">
        <v>150</v>
      </c>
      <c r="M69" s="7">
        <v>375</v>
      </c>
      <c r="N69" s="8" t="s">
        <v>17</v>
      </c>
      <c r="O69" s="9" t="s">
        <v>18</v>
      </c>
    </row>
    <row r="70" spans="1:15" ht="96" customHeight="1">
      <c r="A70" s="4"/>
      <c r="B70" s="19" t="s">
        <v>138</v>
      </c>
      <c r="C70" s="19" t="s">
        <v>139</v>
      </c>
      <c r="D70" s="6"/>
      <c r="E70" s="5">
        <v>36</v>
      </c>
      <c r="F70" s="5">
        <v>66</v>
      </c>
      <c r="G70" s="5">
        <v>63</v>
      </c>
      <c r="H70" s="5">
        <v>66</v>
      </c>
      <c r="I70" s="5">
        <v>33</v>
      </c>
      <c r="J70" s="6"/>
      <c r="K70" s="18">
        <f t="shared" si="1"/>
        <v>264</v>
      </c>
      <c r="L70" s="7">
        <v>150</v>
      </c>
      <c r="M70" s="7">
        <v>375</v>
      </c>
      <c r="N70" s="8" t="s">
        <v>17</v>
      </c>
      <c r="O70" s="9" t="s">
        <v>18</v>
      </c>
    </row>
    <row r="71" spans="1:15" ht="96" customHeight="1">
      <c r="A71" s="4"/>
      <c r="B71" s="19" t="s">
        <v>140</v>
      </c>
      <c r="C71" s="19" t="s">
        <v>141</v>
      </c>
      <c r="D71" s="6"/>
      <c r="E71" s="5">
        <v>15</v>
      </c>
      <c r="F71" s="5">
        <v>23</v>
      </c>
      <c r="G71" s="5">
        <v>23</v>
      </c>
      <c r="H71" s="5">
        <v>28</v>
      </c>
      <c r="I71" s="5">
        <v>13</v>
      </c>
      <c r="J71" s="6"/>
      <c r="K71" s="18">
        <f t="shared" si="1"/>
        <v>102</v>
      </c>
      <c r="L71" s="7">
        <v>150</v>
      </c>
      <c r="M71" s="7">
        <v>375</v>
      </c>
      <c r="N71" s="8" t="s">
        <v>17</v>
      </c>
      <c r="O71" s="9" t="s">
        <v>18</v>
      </c>
    </row>
    <row r="72" spans="1:15" ht="96" customHeight="1">
      <c r="A72" s="4"/>
      <c r="B72" s="19" t="s">
        <v>142</v>
      </c>
      <c r="C72" s="19" t="s">
        <v>143</v>
      </c>
      <c r="D72" s="6"/>
      <c r="E72" s="5">
        <v>17</v>
      </c>
      <c r="F72" s="5">
        <v>25</v>
      </c>
      <c r="G72" s="5">
        <v>28</v>
      </c>
      <c r="H72" s="5">
        <v>29</v>
      </c>
      <c r="I72" s="5">
        <v>13</v>
      </c>
      <c r="J72" s="6"/>
      <c r="K72" s="18">
        <f t="shared" si="1"/>
        <v>112</v>
      </c>
      <c r="L72" s="7">
        <v>150</v>
      </c>
      <c r="M72" s="7">
        <v>375</v>
      </c>
      <c r="N72" s="8" t="s">
        <v>17</v>
      </c>
      <c r="O72" s="9" t="s">
        <v>18</v>
      </c>
    </row>
    <row r="73" spans="1:15" ht="96" customHeight="1">
      <c r="A73" s="4"/>
      <c r="B73" s="19" t="s">
        <v>144</v>
      </c>
      <c r="C73" s="19" t="s">
        <v>145</v>
      </c>
      <c r="D73" s="6"/>
      <c r="E73" s="5">
        <v>18</v>
      </c>
      <c r="F73" s="5">
        <v>33</v>
      </c>
      <c r="G73" s="5">
        <v>33</v>
      </c>
      <c r="H73" s="5">
        <v>33</v>
      </c>
      <c r="I73" s="5">
        <v>15</v>
      </c>
      <c r="J73" s="6"/>
      <c r="K73" s="18">
        <f t="shared" si="1"/>
        <v>132</v>
      </c>
      <c r="L73" s="7">
        <v>150</v>
      </c>
      <c r="M73" s="7">
        <v>375</v>
      </c>
      <c r="N73" s="8" t="s">
        <v>17</v>
      </c>
      <c r="O73" s="9" t="s">
        <v>18</v>
      </c>
    </row>
    <row r="74" spans="1:15" ht="96" customHeight="1">
      <c r="A74" s="4"/>
      <c r="B74" s="19" t="s">
        <v>146</v>
      </c>
      <c r="C74" s="19" t="s">
        <v>147</v>
      </c>
      <c r="D74" s="6"/>
      <c r="E74" s="5">
        <v>17</v>
      </c>
      <c r="F74" s="5">
        <v>23</v>
      </c>
      <c r="G74" s="5">
        <v>23</v>
      </c>
      <c r="H74" s="5">
        <v>29</v>
      </c>
      <c r="I74" s="5">
        <v>13</v>
      </c>
      <c r="J74" s="6"/>
      <c r="K74" s="18">
        <f t="shared" si="1"/>
        <v>105</v>
      </c>
      <c r="L74" s="7">
        <v>150</v>
      </c>
      <c r="M74" s="7">
        <v>375</v>
      </c>
      <c r="N74" s="8" t="s">
        <v>17</v>
      </c>
      <c r="O74" s="9" t="s">
        <v>18</v>
      </c>
    </row>
    <row r="75" spans="1:15" ht="96" customHeight="1">
      <c r="A75" s="4"/>
      <c r="B75" s="19" t="s">
        <v>148</v>
      </c>
      <c r="C75" s="19" t="s">
        <v>149</v>
      </c>
      <c r="D75" s="6"/>
      <c r="E75" s="5">
        <v>37</v>
      </c>
      <c r="F75" s="5">
        <v>71</v>
      </c>
      <c r="G75" s="5">
        <v>70</v>
      </c>
      <c r="H75" s="5">
        <v>68</v>
      </c>
      <c r="I75" s="5">
        <v>31</v>
      </c>
      <c r="J75" s="6"/>
      <c r="K75" s="18">
        <f t="shared" si="1"/>
        <v>277</v>
      </c>
      <c r="L75" s="7">
        <v>150</v>
      </c>
      <c r="M75" s="7">
        <v>375</v>
      </c>
      <c r="N75" s="8" t="s">
        <v>17</v>
      </c>
      <c r="O75" s="9" t="s">
        <v>18</v>
      </c>
    </row>
    <row r="76" spans="1:15" ht="96" customHeight="1">
      <c r="A76" s="4"/>
      <c r="B76" s="19" t="s">
        <v>150</v>
      </c>
      <c r="C76" s="19" t="s">
        <v>151</v>
      </c>
      <c r="D76" s="6"/>
      <c r="E76" s="5">
        <v>52</v>
      </c>
      <c r="F76" s="5">
        <v>84</v>
      </c>
      <c r="G76" s="5">
        <v>35</v>
      </c>
      <c r="H76" s="5">
        <v>48</v>
      </c>
      <c r="I76" s="5">
        <v>47</v>
      </c>
      <c r="J76" s="6"/>
      <c r="K76" s="18">
        <f t="shared" si="1"/>
        <v>266</v>
      </c>
      <c r="L76" s="7">
        <v>150</v>
      </c>
      <c r="M76" s="7">
        <v>375</v>
      </c>
      <c r="N76" s="8" t="s">
        <v>17</v>
      </c>
      <c r="O76" s="9" t="s">
        <v>18</v>
      </c>
    </row>
    <row r="77" spans="1:15" ht="96" customHeight="1">
      <c r="A77" s="4"/>
      <c r="B77" s="19" t="s">
        <v>152</v>
      </c>
      <c r="C77" s="19" t="s">
        <v>153</v>
      </c>
      <c r="D77" s="6"/>
      <c r="E77" s="5">
        <v>14</v>
      </c>
      <c r="F77" s="5">
        <v>24</v>
      </c>
      <c r="G77" s="5">
        <v>25</v>
      </c>
      <c r="H77" s="5">
        <v>32</v>
      </c>
      <c r="I77" s="5">
        <v>13</v>
      </c>
      <c r="J77" s="6"/>
      <c r="K77" s="18">
        <f t="shared" si="1"/>
        <v>108</v>
      </c>
      <c r="L77" s="7">
        <v>144</v>
      </c>
      <c r="M77" s="7">
        <v>360</v>
      </c>
      <c r="N77" s="8" t="s">
        <v>17</v>
      </c>
      <c r="O77" s="9" t="s">
        <v>18</v>
      </c>
    </row>
    <row r="78" spans="1:15" ht="96" customHeight="1">
      <c r="A78" s="4"/>
      <c r="B78" s="19" t="s">
        <v>154</v>
      </c>
      <c r="C78" s="19" t="s">
        <v>155</v>
      </c>
      <c r="D78" s="6"/>
      <c r="E78" s="5">
        <v>29</v>
      </c>
      <c r="F78" s="5">
        <v>54</v>
      </c>
      <c r="G78" s="5">
        <v>44</v>
      </c>
      <c r="H78" s="5">
        <v>57</v>
      </c>
      <c r="I78" s="5">
        <v>26</v>
      </c>
      <c r="J78" s="6"/>
      <c r="K78" s="18">
        <f t="shared" si="1"/>
        <v>210</v>
      </c>
      <c r="L78" s="7">
        <v>144</v>
      </c>
      <c r="M78" s="7">
        <v>360</v>
      </c>
      <c r="N78" s="8" t="s">
        <v>17</v>
      </c>
      <c r="O78" s="9" t="s">
        <v>18</v>
      </c>
    </row>
    <row r="79" spans="1:15" ht="96" customHeight="1">
      <c r="A79" s="4"/>
      <c r="B79" s="19" t="s">
        <v>156</v>
      </c>
      <c r="C79" s="19" t="s">
        <v>157</v>
      </c>
      <c r="D79" s="6"/>
      <c r="E79" s="5">
        <v>9</v>
      </c>
      <c r="F79" s="5">
        <v>10</v>
      </c>
      <c r="G79" s="5">
        <v>9</v>
      </c>
      <c r="H79" s="5">
        <v>17</v>
      </c>
      <c r="I79" s="5">
        <v>8</v>
      </c>
      <c r="J79" s="6"/>
      <c r="K79" s="18">
        <f t="shared" si="1"/>
        <v>53</v>
      </c>
      <c r="L79" s="7">
        <v>144</v>
      </c>
      <c r="M79" s="7">
        <v>360</v>
      </c>
      <c r="N79" s="8" t="s">
        <v>17</v>
      </c>
      <c r="O79" s="9" t="s">
        <v>18</v>
      </c>
    </row>
    <row r="80" spans="1:15" ht="96" customHeight="1">
      <c r="A80" s="4"/>
      <c r="B80" s="19" t="s">
        <v>158</v>
      </c>
      <c r="C80" s="19" t="s">
        <v>159</v>
      </c>
      <c r="D80" s="6"/>
      <c r="E80" s="5">
        <v>12</v>
      </c>
      <c r="F80" s="5">
        <v>16</v>
      </c>
      <c r="G80" s="5">
        <v>4</v>
      </c>
      <c r="H80" s="5">
        <v>19</v>
      </c>
      <c r="I80" s="5">
        <v>9</v>
      </c>
      <c r="J80" s="6"/>
      <c r="K80" s="18">
        <f t="shared" si="1"/>
        <v>60</v>
      </c>
      <c r="L80" s="7">
        <v>144</v>
      </c>
      <c r="M80" s="7">
        <v>360</v>
      </c>
      <c r="N80" s="8" t="s">
        <v>17</v>
      </c>
      <c r="O80" s="9" t="s">
        <v>18</v>
      </c>
    </row>
    <row r="81" spans="1:15" ht="96" customHeight="1">
      <c r="A81" s="4"/>
      <c r="B81" s="19" t="s">
        <v>160</v>
      </c>
      <c r="C81" s="19" t="s">
        <v>161</v>
      </c>
      <c r="D81" s="6"/>
      <c r="E81" s="5">
        <v>17</v>
      </c>
      <c r="F81" s="5">
        <v>31</v>
      </c>
      <c r="G81" s="5">
        <v>29</v>
      </c>
      <c r="H81" s="5">
        <v>30</v>
      </c>
      <c r="I81" s="5">
        <v>16</v>
      </c>
      <c r="J81" s="6"/>
      <c r="K81" s="18">
        <f t="shared" si="1"/>
        <v>123</v>
      </c>
      <c r="L81" s="7">
        <v>144</v>
      </c>
      <c r="M81" s="7">
        <v>360</v>
      </c>
      <c r="N81" s="8" t="s">
        <v>17</v>
      </c>
      <c r="O81" s="9" t="s">
        <v>18</v>
      </c>
    </row>
    <row r="82" spans="1:15" ht="96" customHeight="1">
      <c r="A82" s="4"/>
      <c r="B82" s="19" t="s">
        <v>162</v>
      </c>
      <c r="C82" s="19" t="s">
        <v>163</v>
      </c>
      <c r="D82" s="6"/>
      <c r="E82" s="5">
        <v>12</v>
      </c>
      <c r="F82" s="5">
        <v>11</v>
      </c>
      <c r="G82" s="5">
        <v>7</v>
      </c>
      <c r="H82" s="5">
        <v>25</v>
      </c>
      <c r="I82" s="5">
        <v>7</v>
      </c>
      <c r="J82" s="6"/>
      <c r="K82" s="18">
        <f t="shared" si="1"/>
        <v>62</v>
      </c>
      <c r="L82" s="7">
        <v>144</v>
      </c>
      <c r="M82" s="7">
        <v>360</v>
      </c>
      <c r="N82" s="8" t="s">
        <v>17</v>
      </c>
      <c r="O82" s="9" t="s">
        <v>18</v>
      </c>
    </row>
    <row r="83" spans="1:15" ht="96" customHeight="1">
      <c r="A83" s="4"/>
      <c r="B83" s="19" t="s">
        <v>164</v>
      </c>
      <c r="C83" s="19" t="s">
        <v>165</v>
      </c>
      <c r="D83" s="6"/>
      <c r="E83" s="5">
        <v>25</v>
      </c>
      <c r="F83" s="5">
        <v>38</v>
      </c>
      <c r="G83" s="5">
        <v>25</v>
      </c>
      <c r="H83" s="5">
        <v>42</v>
      </c>
      <c r="I83" s="5">
        <v>19</v>
      </c>
      <c r="J83" s="6"/>
      <c r="K83" s="18">
        <f t="shared" ref="K83:K109" si="2">SUM(D83:J83)</f>
        <v>149</v>
      </c>
      <c r="L83" s="7">
        <v>144</v>
      </c>
      <c r="M83" s="7">
        <v>360</v>
      </c>
      <c r="N83" s="8" t="s">
        <v>17</v>
      </c>
      <c r="O83" s="9" t="s">
        <v>18</v>
      </c>
    </row>
    <row r="84" spans="1:15" ht="96" customHeight="1">
      <c r="A84" s="4"/>
      <c r="B84" s="19" t="s">
        <v>166</v>
      </c>
      <c r="C84" s="19" t="s">
        <v>167</v>
      </c>
      <c r="D84" s="6"/>
      <c r="E84" s="5">
        <v>28</v>
      </c>
      <c r="F84" s="5">
        <v>38</v>
      </c>
      <c r="G84" s="5">
        <v>32</v>
      </c>
      <c r="H84" s="5">
        <v>44</v>
      </c>
      <c r="I84" s="5">
        <v>20</v>
      </c>
      <c r="J84" s="6"/>
      <c r="K84" s="18">
        <f t="shared" si="2"/>
        <v>162</v>
      </c>
      <c r="L84" s="7">
        <v>144</v>
      </c>
      <c r="M84" s="7">
        <v>360</v>
      </c>
      <c r="N84" s="8" t="s">
        <v>17</v>
      </c>
      <c r="O84" s="9" t="s">
        <v>18</v>
      </c>
    </row>
    <row r="85" spans="1:15" ht="96" customHeight="1">
      <c r="A85" s="4"/>
      <c r="B85" s="19" t="s">
        <v>168</v>
      </c>
      <c r="C85" s="19" t="s">
        <v>155</v>
      </c>
      <c r="D85" s="6"/>
      <c r="E85" s="5">
        <v>7</v>
      </c>
      <c r="F85" s="5">
        <v>9</v>
      </c>
      <c r="G85" s="5">
        <v>9</v>
      </c>
      <c r="H85" s="5">
        <v>13</v>
      </c>
      <c r="I85" s="5">
        <v>9</v>
      </c>
      <c r="J85" s="6"/>
      <c r="K85" s="18">
        <f t="shared" si="2"/>
        <v>47</v>
      </c>
      <c r="L85" s="7">
        <v>289</v>
      </c>
      <c r="M85" s="7">
        <v>722</v>
      </c>
      <c r="N85" s="8" t="s">
        <v>17</v>
      </c>
      <c r="O85" s="10" t="s">
        <v>169</v>
      </c>
    </row>
    <row r="86" spans="1:15" ht="96" customHeight="1">
      <c r="A86" s="4"/>
      <c r="B86" s="19" t="s">
        <v>170</v>
      </c>
      <c r="C86" s="19" t="s">
        <v>159</v>
      </c>
      <c r="D86" s="6"/>
      <c r="E86" s="5">
        <v>4</v>
      </c>
      <c r="F86" s="5">
        <v>2</v>
      </c>
      <c r="G86" s="5">
        <v>2</v>
      </c>
      <c r="H86" s="5">
        <v>7</v>
      </c>
      <c r="I86" s="5">
        <v>4</v>
      </c>
      <c r="J86" s="6"/>
      <c r="K86" s="18">
        <f t="shared" si="2"/>
        <v>19</v>
      </c>
      <c r="L86" s="7">
        <v>289</v>
      </c>
      <c r="M86" s="7">
        <v>722</v>
      </c>
      <c r="N86" s="8" t="s">
        <v>17</v>
      </c>
      <c r="O86" s="10" t="s">
        <v>169</v>
      </c>
    </row>
    <row r="87" spans="1:15" ht="96" customHeight="1">
      <c r="A87" s="4"/>
      <c r="B87" s="19" t="s">
        <v>171</v>
      </c>
      <c r="C87" s="19" t="s">
        <v>161</v>
      </c>
      <c r="D87" s="6"/>
      <c r="E87" s="5">
        <v>4</v>
      </c>
      <c r="F87" s="5">
        <v>8</v>
      </c>
      <c r="G87" s="5">
        <v>6</v>
      </c>
      <c r="H87" s="5">
        <v>9</v>
      </c>
      <c r="I87" s="5">
        <v>5</v>
      </c>
      <c r="J87" s="6"/>
      <c r="K87" s="18">
        <f t="shared" si="2"/>
        <v>32</v>
      </c>
      <c r="L87" s="7">
        <v>289</v>
      </c>
      <c r="M87" s="7">
        <v>722</v>
      </c>
      <c r="N87" s="8" t="s">
        <v>17</v>
      </c>
      <c r="O87" s="10" t="s">
        <v>169</v>
      </c>
    </row>
    <row r="88" spans="1:15" ht="96" customHeight="1">
      <c r="A88" s="4"/>
      <c r="B88" s="19" t="s">
        <v>172</v>
      </c>
      <c r="C88" s="19" t="s">
        <v>163</v>
      </c>
      <c r="D88" s="6"/>
      <c r="E88" s="5">
        <v>3</v>
      </c>
      <c r="F88" s="6"/>
      <c r="G88" s="6"/>
      <c r="H88" s="5">
        <v>6</v>
      </c>
      <c r="I88" s="5">
        <v>3</v>
      </c>
      <c r="J88" s="6"/>
      <c r="K88" s="18">
        <f t="shared" si="2"/>
        <v>12</v>
      </c>
      <c r="L88" s="7">
        <v>289</v>
      </c>
      <c r="M88" s="7">
        <v>722</v>
      </c>
      <c r="N88" s="8" t="s">
        <v>17</v>
      </c>
      <c r="O88" s="10" t="s">
        <v>169</v>
      </c>
    </row>
    <row r="89" spans="1:15" ht="96" customHeight="1">
      <c r="A89" s="4"/>
      <c r="B89" s="19" t="s">
        <v>173</v>
      </c>
      <c r="C89" s="19" t="s">
        <v>174</v>
      </c>
      <c r="D89" s="6"/>
      <c r="E89" s="5">
        <v>6</v>
      </c>
      <c r="F89" s="5">
        <v>7</v>
      </c>
      <c r="G89" s="6"/>
      <c r="H89" s="5">
        <v>10</v>
      </c>
      <c r="I89" s="5">
        <v>7</v>
      </c>
      <c r="J89" s="6"/>
      <c r="K89" s="18">
        <f t="shared" si="2"/>
        <v>30</v>
      </c>
      <c r="L89" s="7">
        <v>289</v>
      </c>
      <c r="M89" s="7">
        <v>722</v>
      </c>
      <c r="N89" s="8" t="s">
        <v>17</v>
      </c>
      <c r="O89" s="10" t="s">
        <v>169</v>
      </c>
    </row>
    <row r="90" spans="1:15" ht="96" customHeight="1">
      <c r="A90" s="4"/>
      <c r="B90" s="19" t="s">
        <v>175</v>
      </c>
      <c r="C90" s="19" t="s">
        <v>165</v>
      </c>
      <c r="D90" s="6"/>
      <c r="E90" s="5">
        <v>8</v>
      </c>
      <c r="F90" s="5">
        <v>21</v>
      </c>
      <c r="G90" s="5">
        <v>18</v>
      </c>
      <c r="H90" s="5">
        <v>23</v>
      </c>
      <c r="I90" s="5">
        <v>9</v>
      </c>
      <c r="J90" s="6"/>
      <c r="K90" s="18">
        <f t="shared" si="2"/>
        <v>79</v>
      </c>
      <c r="L90" s="7">
        <v>289</v>
      </c>
      <c r="M90" s="7">
        <v>722</v>
      </c>
      <c r="N90" s="8" t="s">
        <v>17</v>
      </c>
      <c r="O90" s="10" t="s">
        <v>169</v>
      </c>
    </row>
    <row r="91" spans="1:15" ht="96" customHeight="1">
      <c r="A91" s="4"/>
      <c r="B91" s="19" t="s">
        <v>176</v>
      </c>
      <c r="C91" s="19" t="s">
        <v>177</v>
      </c>
      <c r="D91" s="6"/>
      <c r="E91" s="5">
        <v>2</v>
      </c>
      <c r="F91" s="5">
        <v>2</v>
      </c>
      <c r="G91" s="5">
        <v>5</v>
      </c>
      <c r="H91" s="5">
        <v>3</v>
      </c>
      <c r="I91" s="5">
        <v>2</v>
      </c>
      <c r="J91" s="6"/>
      <c r="K91" s="18">
        <f t="shared" si="2"/>
        <v>14</v>
      </c>
      <c r="L91" s="7">
        <v>289</v>
      </c>
      <c r="M91" s="7">
        <v>722</v>
      </c>
      <c r="N91" s="8" t="s">
        <v>17</v>
      </c>
      <c r="O91" s="10" t="s">
        <v>169</v>
      </c>
    </row>
    <row r="92" spans="1:15" ht="96" customHeight="1">
      <c r="A92" s="4"/>
      <c r="B92" s="19" t="s">
        <v>178</v>
      </c>
      <c r="C92" s="19" t="s">
        <v>137</v>
      </c>
      <c r="D92" s="6"/>
      <c r="E92" s="5">
        <v>4</v>
      </c>
      <c r="F92" s="5">
        <v>8</v>
      </c>
      <c r="G92" s="5">
        <v>8</v>
      </c>
      <c r="H92" s="5">
        <v>10</v>
      </c>
      <c r="I92" s="5">
        <v>5</v>
      </c>
      <c r="J92" s="6"/>
      <c r="K92" s="18">
        <f t="shared" si="2"/>
        <v>35</v>
      </c>
      <c r="L92" s="7">
        <v>184</v>
      </c>
      <c r="M92" s="7">
        <v>460</v>
      </c>
      <c r="N92" s="8" t="s">
        <v>17</v>
      </c>
      <c r="O92" s="9" t="s">
        <v>18</v>
      </c>
    </row>
    <row r="93" spans="1:15" ht="96" customHeight="1">
      <c r="A93" s="4"/>
      <c r="B93" s="19" t="s">
        <v>179</v>
      </c>
      <c r="C93" s="19" t="s">
        <v>143</v>
      </c>
      <c r="D93" s="6"/>
      <c r="E93" s="5">
        <v>4</v>
      </c>
      <c r="F93" s="5">
        <v>6</v>
      </c>
      <c r="G93" s="5">
        <v>3</v>
      </c>
      <c r="H93" s="5">
        <v>8</v>
      </c>
      <c r="I93" s="5">
        <v>4</v>
      </c>
      <c r="J93" s="6"/>
      <c r="K93" s="18">
        <f t="shared" si="2"/>
        <v>25</v>
      </c>
      <c r="L93" s="7">
        <v>184</v>
      </c>
      <c r="M93" s="7">
        <v>460</v>
      </c>
      <c r="N93" s="8" t="s">
        <v>17</v>
      </c>
      <c r="O93" s="9" t="s">
        <v>18</v>
      </c>
    </row>
    <row r="94" spans="1:15" ht="96" customHeight="1">
      <c r="A94" s="4"/>
      <c r="B94" s="19" t="s">
        <v>180</v>
      </c>
      <c r="C94" s="19" t="s">
        <v>145</v>
      </c>
      <c r="D94" s="6"/>
      <c r="E94" s="5">
        <v>5</v>
      </c>
      <c r="F94" s="5">
        <v>10</v>
      </c>
      <c r="G94" s="5">
        <v>10</v>
      </c>
      <c r="H94" s="5">
        <v>10</v>
      </c>
      <c r="I94" s="5">
        <v>5</v>
      </c>
      <c r="J94" s="6"/>
      <c r="K94" s="18">
        <f t="shared" si="2"/>
        <v>40</v>
      </c>
      <c r="L94" s="7">
        <v>184</v>
      </c>
      <c r="M94" s="7">
        <v>460</v>
      </c>
      <c r="N94" s="8" t="s">
        <v>17</v>
      </c>
      <c r="O94" s="9" t="s">
        <v>18</v>
      </c>
    </row>
    <row r="95" spans="1:15" ht="96" customHeight="1">
      <c r="A95" s="4"/>
      <c r="B95" s="19" t="s">
        <v>181</v>
      </c>
      <c r="C95" s="19" t="s">
        <v>143</v>
      </c>
      <c r="D95" s="6"/>
      <c r="E95" s="5">
        <v>5</v>
      </c>
      <c r="F95" s="5">
        <v>10</v>
      </c>
      <c r="G95" s="5">
        <v>8</v>
      </c>
      <c r="H95" s="5">
        <v>8</v>
      </c>
      <c r="I95" s="5">
        <v>4</v>
      </c>
      <c r="J95" s="6"/>
      <c r="K95" s="18">
        <f t="shared" si="2"/>
        <v>35</v>
      </c>
      <c r="L95" s="7">
        <v>226</v>
      </c>
      <c r="M95" s="7">
        <v>565</v>
      </c>
      <c r="N95" s="8" t="s">
        <v>17</v>
      </c>
      <c r="O95" s="9" t="s">
        <v>18</v>
      </c>
    </row>
    <row r="96" spans="1:15" ht="96" customHeight="1">
      <c r="A96" s="4"/>
      <c r="B96" s="19" t="s">
        <v>182</v>
      </c>
      <c r="C96" s="19" t="s">
        <v>145</v>
      </c>
      <c r="D96" s="6"/>
      <c r="E96" s="5">
        <v>4</v>
      </c>
      <c r="F96" s="5">
        <v>10</v>
      </c>
      <c r="G96" s="5">
        <v>10</v>
      </c>
      <c r="H96" s="5">
        <v>10</v>
      </c>
      <c r="I96" s="5">
        <v>5</v>
      </c>
      <c r="J96" s="6"/>
      <c r="K96" s="18">
        <f t="shared" si="2"/>
        <v>39</v>
      </c>
      <c r="L96" s="7">
        <v>226</v>
      </c>
      <c r="M96" s="7">
        <v>565</v>
      </c>
      <c r="N96" s="8" t="s">
        <v>17</v>
      </c>
      <c r="O96" s="9" t="s">
        <v>18</v>
      </c>
    </row>
    <row r="97" spans="1:15" ht="96" customHeight="1">
      <c r="A97" s="4"/>
      <c r="B97" s="19" t="s">
        <v>183</v>
      </c>
      <c r="C97" s="19" t="s">
        <v>153</v>
      </c>
      <c r="D97" s="6"/>
      <c r="E97" s="5">
        <v>4</v>
      </c>
      <c r="F97" s="5">
        <v>10</v>
      </c>
      <c r="G97" s="5">
        <v>8</v>
      </c>
      <c r="H97" s="5">
        <v>10</v>
      </c>
      <c r="I97" s="5">
        <v>5</v>
      </c>
      <c r="J97" s="6"/>
      <c r="K97" s="18">
        <f t="shared" si="2"/>
        <v>37</v>
      </c>
      <c r="L97" s="7">
        <v>197</v>
      </c>
      <c r="M97" s="7">
        <v>492</v>
      </c>
      <c r="N97" s="8" t="s">
        <v>17</v>
      </c>
      <c r="O97" s="9" t="s">
        <v>18</v>
      </c>
    </row>
    <row r="98" spans="1:15" ht="96" customHeight="1">
      <c r="A98" s="4"/>
      <c r="B98" s="19" t="s">
        <v>184</v>
      </c>
      <c r="C98" s="19" t="s">
        <v>155</v>
      </c>
      <c r="D98" s="6"/>
      <c r="E98" s="5">
        <v>9</v>
      </c>
      <c r="F98" s="5">
        <v>15</v>
      </c>
      <c r="G98" s="5">
        <v>18</v>
      </c>
      <c r="H98" s="5">
        <v>19</v>
      </c>
      <c r="I98" s="5">
        <v>9</v>
      </c>
      <c r="J98" s="6"/>
      <c r="K98" s="18">
        <f t="shared" si="2"/>
        <v>70</v>
      </c>
      <c r="L98" s="7">
        <v>197</v>
      </c>
      <c r="M98" s="7">
        <v>492</v>
      </c>
      <c r="N98" s="8" t="s">
        <v>17</v>
      </c>
      <c r="O98" s="9" t="s">
        <v>18</v>
      </c>
    </row>
    <row r="99" spans="1:15" ht="96" customHeight="1">
      <c r="A99" s="4"/>
      <c r="B99" s="19" t="s">
        <v>185</v>
      </c>
      <c r="C99" s="19" t="s">
        <v>161</v>
      </c>
      <c r="D99" s="6"/>
      <c r="E99" s="5">
        <v>6</v>
      </c>
      <c r="F99" s="5">
        <v>9</v>
      </c>
      <c r="G99" s="5">
        <v>9</v>
      </c>
      <c r="H99" s="5">
        <v>10</v>
      </c>
      <c r="I99" s="5">
        <v>5</v>
      </c>
      <c r="J99" s="6"/>
      <c r="K99" s="18">
        <f t="shared" si="2"/>
        <v>39</v>
      </c>
      <c r="L99" s="7">
        <v>197</v>
      </c>
      <c r="M99" s="7">
        <v>492</v>
      </c>
      <c r="N99" s="8" t="s">
        <v>17</v>
      </c>
      <c r="O99" s="9" t="s">
        <v>18</v>
      </c>
    </row>
    <row r="100" spans="1:15" ht="96" customHeight="1">
      <c r="A100" s="4"/>
      <c r="B100" s="19" t="s">
        <v>186</v>
      </c>
      <c r="C100" s="19" t="s">
        <v>153</v>
      </c>
      <c r="D100" s="6"/>
      <c r="E100" s="5">
        <v>5</v>
      </c>
      <c r="F100" s="5">
        <v>8</v>
      </c>
      <c r="G100" s="5">
        <v>10</v>
      </c>
      <c r="H100" s="5">
        <v>9</v>
      </c>
      <c r="I100" s="5">
        <v>4</v>
      </c>
      <c r="J100" s="6"/>
      <c r="K100" s="18">
        <f t="shared" si="2"/>
        <v>36</v>
      </c>
      <c r="L100" s="7">
        <v>190</v>
      </c>
      <c r="M100" s="7">
        <v>475</v>
      </c>
      <c r="N100" s="8" t="s">
        <v>17</v>
      </c>
      <c r="O100" s="9" t="s">
        <v>18</v>
      </c>
    </row>
    <row r="101" spans="1:15" ht="96" customHeight="1">
      <c r="A101" s="4"/>
      <c r="B101" s="19" t="s">
        <v>187</v>
      </c>
      <c r="C101" s="19" t="s">
        <v>155</v>
      </c>
      <c r="D101" s="6"/>
      <c r="E101" s="5">
        <v>10</v>
      </c>
      <c r="F101" s="5">
        <v>17</v>
      </c>
      <c r="G101" s="5">
        <v>18</v>
      </c>
      <c r="H101" s="5">
        <v>20</v>
      </c>
      <c r="I101" s="5">
        <v>10</v>
      </c>
      <c r="J101" s="6"/>
      <c r="K101" s="18">
        <f t="shared" si="2"/>
        <v>75</v>
      </c>
      <c r="L101" s="7">
        <v>190</v>
      </c>
      <c r="M101" s="7">
        <v>475</v>
      </c>
      <c r="N101" s="8" t="s">
        <v>17</v>
      </c>
      <c r="O101" s="9" t="s">
        <v>18</v>
      </c>
    </row>
    <row r="102" spans="1:15" ht="96" customHeight="1">
      <c r="A102" s="4"/>
      <c r="B102" s="19" t="s">
        <v>188</v>
      </c>
      <c r="C102" s="19" t="s">
        <v>157</v>
      </c>
      <c r="D102" s="6"/>
      <c r="E102" s="5">
        <v>3</v>
      </c>
      <c r="F102" s="5">
        <v>5</v>
      </c>
      <c r="G102" s="5">
        <v>6</v>
      </c>
      <c r="H102" s="5">
        <v>9</v>
      </c>
      <c r="I102" s="5">
        <v>4</v>
      </c>
      <c r="J102" s="6"/>
      <c r="K102" s="18">
        <f t="shared" si="2"/>
        <v>27</v>
      </c>
      <c r="L102" s="7">
        <v>190</v>
      </c>
      <c r="M102" s="7">
        <v>475</v>
      </c>
      <c r="N102" s="8" t="s">
        <v>17</v>
      </c>
      <c r="O102" s="9" t="s">
        <v>18</v>
      </c>
    </row>
    <row r="103" spans="1:15" ht="96" customHeight="1">
      <c r="A103" s="4"/>
      <c r="B103" s="19" t="s">
        <v>189</v>
      </c>
      <c r="C103" s="19" t="s">
        <v>159</v>
      </c>
      <c r="D103" s="6"/>
      <c r="E103" s="5">
        <v>4</v>
      </c>
      <c r="F103" s="5">
        <v>8</v>
      </c>
      <c r="G103" s="5">
        <v>10</v>
      </c>
      <c r="H103" s="5">
        <v>9</v>
      </c>
      <c r="I103" s="5">
        <v>5</v>
      </c>
      <c r="J103" s="6"/>
      <c r="K103" s="18">
        <f t="shared" si="2"/>
        <v>36</v>
      </c>
      <c r="L103" s="7">
        <v>190</v>
      </c>
      <c r="M103" s="7">
        <v>475</v>
      </c>
      <c r="N103" s="8" t="s">
        <v>17</v>
      </c>
      <c r="O103" s="9" t="s">
        <v>18</v>
      </c>
    </row>
    <row r="104" spans="1:15" ht="96" customHeight="1">
      <c r="A104" s="4"/>
      <c r="B104" s="19" t="s">
        <v>190</v>
      </c>
      <c r="C104" s="19" t="s">
        <v>161</v>
      </c>
      <c r="D104" s="6"/>
      <c r="E104" s="5">
        <v>5</v>
      </c>
      <c r="F104" s="5">
        <v>9</v>
      </c>
      <c r="G104" s="5">
        <v>10</v>
      </c>
      <c r="H104" s="5">
        <v>10</v>
      </c>
      <c r="I104" s="5">
        <v>5</v>
      </c>
      <c r="J104" s="6"/>
      <c r="K104" s="18">
        <f t="shared" si="2"/>
        <v>39</v>
      </c>
      <c r="L104" s="7">
        <v>190</v>
      </c>
      <c r="M104" s="7">
        <v>475</v>
      </c>
      <c r="N104" s="8" t="s">
        <v>17</v>
      </c>
      <c r="O104" s="9" t="s">
        <v>18</v>
      </c>
    </row>
    <row r="105" spans="1:15" ht="96" customHeight="1">
      <c r="A105" s="4"/>
      <c r="B105" s="19" t="s">
        <v>191</v>
      </c>
      <c r="C105" s="19" t="s">
        <v>163</v>
      </c>
      <c r="D105" s="6"/>
      <c r="E105" s="5">
        <v>3</v>
      </c>
      <c r="F105" s="5">
        <v>4</v>
      </c>
      <c r="G105" s="5">
        <v>3</v>
      </c>
      <c r="H105" s="5">
        <v>6</v>
      </c>
      <c r="I105" s="5">
        <v>4</v>
      </c>
      <c r="J105" s="6"/>
      <c r="K105" s="18">
        <f t="shared" si="2"/>
        <v>20</v>
      </c>
      <c r="L105" s="7">
        <v>190</v>
      </c>
      <c r="M105" s="7">
        <v>475</v>
      </c>
      <c r="N105" s="8" t="s">
        <v>17</v>
      </c>
      <c r="O105" s="9" t="s">
        <v>18</v>
      </c>
    </row>
    <row r="106" spans="1:15" ht="96" customHeight="1">
      <c r="A106" s="4"/>
      <c r="B106" s="19" t="s">
        <v>192</v>
      </c>
      <c r="C106" s="19" t="s">
        <v>174</v>
      </c>
      <c r="D106" s="6"/>
      <c r="E106" s="5">
        <v>7</v>
      </c>
      <c r="F106" s="5">
        <v>10</v>
      </c>
      <c r="G106" s="5">
        <v>13</v>
      </c>
      <c r="H106" s="5">
        <v>16</v>
      </c>
      <c r="I106" s="5">
        <v>10</v>
      </c>
      <c r="J106" s="6"/>
      <c r="K106" s="18">
        <f t="shared" si="2"/>
        <v>56</v>
      </c>
      <c r="L106" s="7">
        <v>190</v>
      </c>
      <c r="M106" s="7">
        <v>475</v>
      </c>
      <c r="N106" s="8" t="s">
        <v>17</v>
      </c>
      <c r="O106" s="9" t="s">
        <v>18</v>
      </c>
    </row>
    <row r="107" spans="1:15" ht="96" customHeight="1">
      <c r="A107" s="4"/>
      <c r="B107" s="19" t="s">
        <v>193</v>
      </c>
      <c r="C107" s="19" t="s">
        <v>165</v>
      </c>
      <c r="D107" s="6"/>
      <c r="E107" s="5">
        <v>14</v>
      </c>
      <c r="F107" s="5">
        <v>28</v>
      </c>
      <c r="G107" s="5">
        <v>26</v>
      </c>
      <c r="H107" s="5">
        <v>29</v>
      </c>
      <c r="I107" s="5">
        <v>14</v>
      </c>
      <c r="J107" s="6"/>
      <c r="K107" s="18">
        <f t="shared" si="2"/>
        <v>111</v>
      </c>
      <c r="L107" s="7">
        <v>190</v>
      </c>
      <c r="M107" s="7">
        <v>475</v>
      </c>
      <c r="N107" s="8" t="s">
        <v>17</v>
      </c>
      <c r="O107" s="9" t="s">
        <v>18</v>
      </c>
    </row>
    <row r="108" spans="1:15" ht="96" customHeight="1">
      <c r="A108" s="4"/>
      <c r="B108" s="19" t="s">
        <v>194</v>
      </c>
      <c r="C108" s="19" t="s">
        <v>177</v>
      </c>
      <c r="D108" s="6"/>
      <c r="E108" s="6"/>
      <c r="F108" s="6"/>
      <c r="G108" s="6"/>
      <c r="H108" s="5">
        <v>44</v>
      </c>
      <c r="I108" s="5">
        <v>24</v>
      </c>
      <c r="J108" s="6"/>
      <c r="K108" s="18">
        <f t="shared" si="2"/>
        <v>68</v>
      </c>
      <c r="L108" s="7">
        <v>190</v>
      </c>
      <c r="M108" s="7">
        <v>475</v>
      </c>
      <c r="N108" s="8" t="s">
        <v>17</v>
      </c>
      <c r="O108" s="9" t="s">
        <v>18</v>
      </c>
    </row>
    <row r="109" spans="1:15" ht="96" customHeight="1">
      <c r="A109" s="4"/>
      <c r="B109" s="19" t="s">
        <v>195</v>
      </c>
      <c r="C109" s="19" t="s">
        <v>167</v>
      </c>
      <c r="D109" s="6"/>
      <c r="E109" s="5">
        <v>8</v>
      </c>
      <c r="F109" s="5">
        <v>5</v>
      </c>
      <c r="G109" s="5">
        <v>9</v>
      </c>
      <c r="H109" s="5">
        <v>16</v>
      </c>
      <c r="I109" s="5">
        <v>10</v>
      </c>
      <c r="J109" s="6"/>
      <c r="K109" s="18">
        <f t="shared" si="2"/>
        <v>48</v>
      </c>
      <c r="L109" s="7">
        <v>190</v>
      </c>
      <c r="M109" s="7">
        <v>475</v>
      </c>
      <c r="N109" s="8" t="s">
        <v>17</v>
      </c>
      <c r="O109" s="9" t="s">
        <v>18</v>
      </c>
    </row>
    <row r="110" spans="1:15" ht="96" customHeight="1">
      <c r="A110" s="4"/>
      <c r="B110" s="19" t="s">
        <v>196</v>
      </c>
      <c r="C110" s="19" t="s">
        <v>153</v>
      </c>
      <c r="D110" s="6"/>
      <c r="E110" s="5">
        <v>4</v>
      </c>
      <c r="F110" s="5">
        <v>4</v>
      </c>
      <c r="G110" s="5">
        <v>7</v>
      </c>
      <c r="H110" s="5">
        <v>5</v>
      </c>
      <c r="I110" s="5">
        <v>5</v>
      </c>
      <c r="J110" s="6"/>
      <c r="K110" s="18">
        <f t="shared" ref="K110:K123" si="3">SUM(D110:J110)</f>
        <v>25</v>
      </c>
      <c r="L110" s="7">
        <v>283</v>
      </c>
      <c r="M110" s="7">
        <v>707</v>
      </c>
      <c r="N110" s="8" t="s">
        <v>17</v>
      </c>
      <c r="O110" s="9" t="s">
        <v>169</v>
      </c>
    </row>
    <row r="111" spans="1:15" ht="96" customHeight="1">
      <c r="A111" s="4"/>
      <c r="B111" s="19" t="s">
        <v>197</v>
      </c>
      <c r="C111" s="19" t="s">
        <v>155</v>
      </c>
      <c r="D111" s="6"/>
      <c r="E111" s="5">
        <v>6</v>
      </c>
      <c r="F111" s="5">
        <v>14</v>
      </c>
      <c r="G111" s="5">
        <v>14</v>
      </c>
      <c r="H111" s="5">
        <v>11</v>
      </c>
      <c r="I111" s="5">
        <v>7</v>
      </c>
      <c r="J111" s="6"/>
      <c r="K111" s="18">
        <f t="shared" si="3"/>
        <v>52</v>
      </c>
      <c r="L111" s="7">
        <v>283</v>
      </c>
      <c r="M111" s="7">
        <v>707</v>
      </c>
      <c r="N111" s="8" t="s">
        <v>17</v>
      </c>
      <c r="O111" s="9" t="s">
        <v>169</v>
      </c>
    </row>
    <row r="112" spans="1:15" ht="96" customHeight="1">
      <c r="A112" s="4"/>
      <c r="B112" s="19" t="s">
        <v>198</v>
      </c>
      <c r="C112" s="19" t="s">
        <v>159</v>
      </c>
      <c r="D112" s="6"/>
      <c r="E112" s="6"/>
      <c r="F112" s="5">
        <v>1</v>
      </c>
      <c r="G112" s="5">
        <v>2</v>
      </c>
      <c r="H112" s="5">
        <v>7</v>
      </c>
      <c r="I112" s="5">
        <v>2</v>
      </c>
      <c r="J112" s="6"/>
      <c r="K112" s="18">
        <f t="shared" si="3"/>
        <v>12</v>
      </c>
      <c r="L112" s="7">
        <v>283</v>
      </c>
      <c r="M112" s="7">
        <v>707</v>
      </c>
      <c r="N112" s="8" t="s">
        <v>17</v>
      </c>
      <c r="O112" s="9" t="s">
        <v>169</v>
      </c>
    </row>
    <row r="113" spans="1:15" ht="96" customHeight="1">
      <c r="A113" s="4"/>
      <c r="B113" s="19" t="s">
        <v>199</v>
      </c>
      <c r="C113" s="19" t="s">
        <v>161</v>
      </c>
      <c r="D113" s="6"/>
      <c r="E113" s="5">
        <v>3</v>
      </c>
      <c r="F113" s="5">
        <v>5</v>
      </c>
      <c r="G113" s="5">
        <v>7</v>
      </c>
      <c r="H113" s="5">
        <v>10</v>
      </c>
      <c r="I113" s="5">
        <v>5</v>
      </c>
      <c r="J113" s="6"/>
      <c r="K113" s="18">
        <f t="shared" si="3"/>
        <v>30</v>
      </c>
      <c r="L113" s="7">
        <v>283</v>
      </c>
      <c r="M113" s="7">
        <v>707</v>
      </c>
      <c r="N113" s="8" t="s">
        <v>17</v>
      </c>
      <c r="O113" s="9" t="s">
        <v>169</v>
      </c>
    </row>
    <row r="114" spans="1:15" ht="96" customHeight="1">
      <c r="A114" s="4"/>
      <c r="B114" s="19" t="s">
        <v>200</v>
      </c>
      <c r="C114" s="19" t="s">
        <v>174</v>
      </c>
      <c r="D114" s="6"/>
      <c r="E114" s="5">
        <v>5</v>
      </c>
      <c r="F114" s="5">
        <v>2</v>
      </c>
      <c r="G114" s="5">
        <v>4</v>
      </c>
      <c r="H114" s="5">
        <v>14</v>
      </c>
      <c r="I114" s="5">
        <v>7</v>
      </c>
      <c r="J114" s="6"/>
      <c r="K114" s="18">
        <f t="shared" si="3"/>
        <v>32</v>
      </c>
      <c r="L114" s="7">
        <v>283</v>
      </c>
      <c r="M114" s="7">
        <v>707</v>
      </c>
      <c r="N114" s="8" t="s">
        <v>17</v>
      </c>
      <c r="O114" s="9" t="s">
        <v>169</v>
      </c>
    </row>
    <row r="115" spans="1:15" ht="96" customHeight="1">
      <c r="A115" s="4"/>
      <c r="B115" s="19" t="s">
        <v>201</v>
      </c>
      <c r="C115" s="19" t="s">
        <v>165</v>
      </c>
      <c r="D115" s="6"/>
      <c r="E115" s="5">
        <v>12</v>
      </c>
      <c r="F115" s="5">
        <v>16</v>
      </c>
      <c r="G115" s="5">
        <v>13</v>
      </c>
      <c r="H115" s="5">
        <v>16</v>
      </c>
      <c r="I115" s="5">
        <v>9</v>
      </c>
      <c r="J115" s="6"/>
      <c r="K115" s="18">
        <f t="shared" si="3"/>
        <v>66</v>
      </c>
      <c r="L115" s="7">
        <v>283</v>
      </c>
      <c r="M115" s="7">
        <v>707</v>
      </c>
      <c r="N115" s="8" t="s">
        <v>17</v>
      </c>
      <c r="O115" s="9" t="s">
        <v>169</v>
      </c>
    </row>
    <row r="116" spans="1:15" ht="96" customHeight="1">
      <c r="A116" s="4"/>
      <c r="B116" s="19" t="s">
        <v>202</v>
      </c>
      <c r="C116" s="19" t="s">
        <v>139</v>
      </c>
      <c r="D116" s="6"/>
      <c r="E116" s="6"/>
      <c r="F116" s="5">
        <v>3</v>
      </c>
      <c r="G116" s="5">
        <v>1</v>
      </c>
      <c r="H116" s="5">
        <v>10</v>
      </c>
      <c r="I116" s="5">
        <v>3</v>
      </c>
      <c r="J116" s="6"/>
      <c r="K116" s="18">
        <f t="shared" si="3"/>
        <v>17</v>
      </c>
      <c r="L116" s="7">
        <v>286</v>
      </c>
      <c r="M116" s="7">
        <v>715</v>
      </c>
      <c r="N116" s="8" t="s">
        <v>17</v>
      </c>
      <c r="O116" s="9" t="s">
        <v>169</v>
      </c>
    </row>
    <row r="117" spans="1:15" ht="96" customHeight="1">
      <c r="A117" s="4"/>
      <c r="B117" s="19" t="s">
        <v>203</v>
      </c>
      <c r="C117" s="19" t="s">
        <v>141</v>
      </c>
      <c r="D117" s="6"/>
      <c r="E117" s="6"/>
      <c r="F117" s="6"/>
      <c r="G117" s="5">
        <v>4</v>
      </c>
      <c r="H117" s="5">
        <v>6</v>
      </c>
      <c r="I117" s="5">
        <v>5</v>
      </c>
      <c r="J117" s="6"/>
      <c r="K117" s="18">
        <f t="shared" si="3"/>
        <v>15</v>
      </c>
      <c r="L117" s="7">
        <v>286</v>
      </c>
      <c r="M117" s="7">
        <v>715</v>
      </c>
      <c r="N117" s="8" t="s">
        <v>17</v>
      </c>
      <c r="O117" s="9" t="s">
        <v>169</v>
      </c>
    </row>
    <row r="118" spans="1:15" ht="96" customHeight="1">
      <c r="A118" s="4"/>
      <c r="B118" s="19" t="s">
        <v>204</v>
      </c>
      <c r="C118" s="19" t="s">
        <v>145</v>
      </c>
      <c r="D118" s="6"/>
      <c r="E118" s="5">
        <v>2</v>
      </c>
      <c r="F118" s="5">
        <v>8</v>
      </c>
      <c r="G118" s="5">
        <v>8</v>
      </c>
      <c r="H118" s="5">
        <v>8</v>
      </c>
      <c r="I118" s="5">
        <v>5</v>
      </c>
      <c r="J118" s="6"/>
      <c r="K118" s="18">
        <f t="shared" si="3"/>
        <v>31</v>
      </c>
      <c r="L118" s="7">
        <v>286</v>
      </c>
      <c r="M118" s="7">
        <v>715</v>
      </c>
      <c r="N118" s="8" t="s">
        <v>17</v>
      </c>
      <c r="O118" s="9" t="s">
        <v>169</v>
      </c>
    </row>
    <row r="119" spans="1:15" ht="96" customHeight="1">
      <c r="A119" s="4"/>
      <c r="B119" s="19" t="s">
        <v>205</v>
      </c>
      <c r="C119" s="19" t="s">
        <v>206</v>
      </c>
      <c r="D119" s="6"/>
      <c r="E119" s="6"/>
      <c r="F119" s="6"/>
      <c r="G119" s="5">
        <v>3</v>
      </c>
      <c r="H119" s="5">
        <v>5</v>
      </c>
      <c r="I119" s="5">
        <v>7</v>
      </c>
      <c r="J119" s="6"/>
      <c r="K119" s="18">
        <f t="shared" si="3"/>
        <v>15</v>
      </c>
      <c r="L119" s="7">
        <v>286</v>
      </c>
      <c r="M119" s="7">
        <v>715</v>
      </c>
      <c r="N119" s="8" t="s">
        <v>17</v>
      </c>
      <c r="O119" s="9" t="s">
        <v>169</v>
      </c>
    </row>
    <row r="120" spans="1:15" ht="96" customHeight="1">
      <c r="A120" s="4"/>
      <c r="B120" s="19" t="s">
        <v>207</v>
      </c>
      <c r="C120" s="19" t="s">
        <v>149</v>
      </c>
      <c r="D120" s="6"/>
      <c r="E120" s="5">
        <v>2</v>
      </c>
      <c r="F120" s="5">
        <v>20</v>
      </c>
      <c r="G120" s="5">
        <v>12</v>
      </c>
      <c r="H120" s="5">
        <v>17</v>
      </c>
      <c r="I120" s="5">
        <v>14</v>
      </c>
      <c r="J120" s="6"/>
      <c r="K120" s="18">
        <f t="shared" si="3"/>
        <v>65</v>
      </c>
      <c r="L120" s="7">
        <v>286</v>
      </c>
      <c r="M120" s="7">
        <v>715</v>
      </c>
      <c r="N120" s="8" t="s">
        <v>17</v>
      </c>
      <c r="O120" s="9" t="s">
        <v>169</v>
      </c>
    </row>
    <row r="121" spans="1:15" ht="96" customHeight="1">
      <c r="A121" s="4"/>
      <c r="B121" s="19" t="s">
        <v>208</v>
      </c>
      <c r="C121" s="19" t="s">
        <v>151</v>
      </c>
      <c r="D121" s="6"/>
      <c r="E121" s="5">
        <v>8</v>
      </c>
      <c r="F121" s="5">
        <v>6</v>
      </c>
      <c r="G121" s="5">
        <v>6</v>
      </c>
      <c r="H121" s="5">
        <v>23</v>
      </c>
      <c r="I121" s="5">
        <v>12</v>
      </c>
      <c r="J121" s="6"/>
      <c r="K121" s="18">
        <f t="shared" si="3"/>
        <v>55</v>
      </c>
      <c r="L121" s="7">
        <v>286</v>
      </c>
      <c r="M121" s="7">
        <v>715</v>
      </c>
      <c r="N121" s="8" t="s">
        <v>17</v>
      </c>
      <c r="O121" s="9" t="s">
        <v>169</v>
      </c>
    </row>
    <row r="122" spans="1:15" ht="96" customHeight="1">
      <c r="A122" s="4"/>
      <c r="B122" s="19" t="s">
        <v>209</v>
      </c>
      <c r="C122" s="19" t="s">
        <v>210</v>
      </c>
      <c r="D122" s="6"/>
      <c r="E122" s="5">
        <v>5</v>
      </c>
      <c r="F122" s="6"/>
      <c r="G122" s="6"/>
      <c r="H122" s="5">
        <v>10</v>
      </c>
      <c r="I122" s="5">
        <v>8</v>
      </c>
      <c r="J122" s="6"/>
      <c r="K122" s="18">
        <f t="shared" si="3"/>
        <v>23</v>
      </c>
      <c r="L122" s="7">
        <v>286</v>
      </c>
      <c r="M122" s="7">
        <v>715</v>
      </c>
      <c r="N122" s="8" t="s">
        <v>17</v>
      </c>
      <c r="O122" s="9" t="s">
        <v>169</v>
      </c>
    </row>
    <row r="123" spans="1:15" ht="96" customHeight="1">
      <c r="A123" s="4"/>
      <c r="B123" s="19" t="s">
        <v>211</v>
      </c>
      <c r="C123" s="19" t="s">
        <v>212</v>
      </c>
      <c r="D123" s="6"/>
      <c r="E123" s="6"/>
      <c r="F123" s="6"/>
      <c r="G123" s="5">
        <v>5</v>
      </c>
      <c r="H123" s="5">
        <v>23</v>
      </c>
      <c r="I123" s="5">
        <v>13</v>
      </c>
      <c r="J123" s="6"/>
      <c r="K123" s="18">
        <f t="shared" si="3"/>
        <v>41</v>
      </c>
      <c r="L123" s="7">
        <v>286</v>
      </c>
      <c r="M123" s="7">
        <v>715</v>
      </c>
      <c r="N123" s="8" t="s">
        <v>17</v>
      </c>
      <c r="O123" s="9" t="s">
        <v>169</v>
      </c>
    </row>
    <row r="124" spans="1:15" ht="32.450000000000003" customHeight="1">
      <c r="A124" s="20"/>
      <c r="B124" s="20"/>
      <c r="C124" s="21" t="s">
        <v>213</v>
      </c>
      <c r="D124" s="22"/>
      <c r="E124" s="22"/>
      <c r="F124" s="22"/>
      <c r="G124" s="22"/>
      <c r="H124" s="22"/>
      <c r="I124" s="22"/>
      <c r="J124" s="22"/>
      <c r="K124" s="22">
        <f>SUM(K4:K123)</f>
        <v>11820</v>
      </c>
      <c r="L124" s="23"/>
      <c r="M124" s="23"/>
      <c r="N124" s="24"/>
      <c r="O124" s="25"/>
    </row>
  </sheetData>
  <mergeCells count="2">
    <mergeCell ref="A1:O1"/>
    <mergeCell ref="D2:O2"/>
  </mergeCells>
  <phoneticPr fontId="0" type="noConversion"/>
  <pageMargins left="0.70069444444444495" right="0.70069444444444495" top="0.75138888888888899" bottom="0.75138888888888899" header="0.29861111111111099" footer="0.29861111111111099"/>
  <pageSetup orientation="landscape"/>
  <headerFooter>
    <evenHeader>&amp;C&amp;D
INTERMODA\ANGELO.LACAGNINA
Pagina &amp;P</even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Disponibilità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2025-05-19T10:52:00Z</cp:lastPrinted>
  <dcterms:created xsi:type="dcterms:W3CDTF">2024-08-28T15:26:00Z</dcterms:created>
  <dcterms:modified xsi:type="dcterms:W3CDTF">2025-10-29T08:48:24Z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95A44FE21934467C9CAE9CE6C643D76A_13</vt:lpwstr>
  </property>
  <property fmtid="{D5CDD505-2E9C-101B-9397-08002B2CF9AE}" pid="3" name="KSOProductBuildVer">
    <vt:lpwstr>1033-12.2.0.21931</vt:lpwstr>
  </property>
</Properties>
</file>